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BUKAI2020\Public\bukai2020\R06\R06全商千検\"/>
    </mc:Choice>
  </mc:AlternateContent>
  <xr:revisionPtr revIDLastSave="0" documentId="13_ncr:1_{0E7E98B9-44E9-4DD7-8D06-0ACE3F2DDF15}" xr6:coauthVersionLast="47" xr6:coauthVersionMax="47" xr10:uidLastSave="{00000000-0000-0000-0000-000000000000}"/>
  <bookViews>
    <workbookView xWindow="-120" yWindow="-120" windowWidth="29040" windowHeight="15720" activeTab="1" xr2:uid="{9DCFFDFD-C8AF-43D8-8A24-BA7DB45F7B79}"/>
  </bookViews>
  <sheets>
    <sheet name="見本" sheetId="4" r:id="rId1"/>
    <sheet name="原本" sheetId="5" r:id="rId2"/>
    <sheet name="Sheet1 (2)" sheetId="2" r:id="rId3"/>
  </sheets>
  <definedNames>
    <definedName name="_xlnm.Print_Area" localSheetId="2">'Sheet1 (2)'!$A$1:$R$59</definedName>
    <definedName name="_xlnm.Print_Area" localSheetId="0">見本!$A$1:$S$56</definedName>
    <definedName name="_xlnm.Print_Area" localSheetId="1">原本!$A$1:$S$56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5" l="1"/>
  <c r="E20" i="5"/>
  <c r="E36" i="4"/>
  <c r="E20" i="4"/>
  <c r="E32" i="2"/>
  <c r="E19" i="2"/>
  <c r="K35" i="2" s="1"/>
  <c r="K39" i="4" l="1"/>
  <c r="K39" i="5"/>
</calcChain>
</file>

<file path=xl/sharedStrings.xml><?xml version="1.0" encoding="utf-8"?>
<sst xmlns="http://schemas.openxmlformats.org/spreadsheetml/2006/main" count="156" uniqueCount="72">
  <si>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</si>
  <si>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</si>
  <si>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</si>
  <si>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</si>
  <si>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（１）収入の部</t>
    <rPh sb="3" eb="5">
      <t>シュウニュウ</t>
    </rPh>
    <rPh sb="6" eb="7">
      <t>ブ</t>
    </rPh>
    <phoneticPr fontId="2"/>
  </si>
  <si>
    <t>収入項目</t>
    <rPh sb="0" eb="4">
      <t>シュウニュウコウモク</t>
    </rPh>
    <phoneticPr fontId="2"/>
  </si>
  <si>
    <t>全商検定収入</t>
    <rPh sb="0" eb="4">
      <t>ゼンショウケンテイ</t>
    </rPh>
    <rPh sb="4" eb="6">
      <t>シュウニュウ</t>
    </rPh>
    <phoneticPr fontId="2"/>
  </si>
  <si>
    <t>検定受験料の４６％</t>
    <rPh sb="0" eb="5">
      <t>ケンテイジュケンリョウ</t>
    </rPh>
    <phoneticPr fontId="2"/>
  </si>
  <si>
    <t>収入合計</t>
    <rPh sb="0" eb="2">
      <t>シュウニュウ</t>
    </rPh>
    <rPh sb="2" eb="4">
      <t>ゴウケイ</t>
    </rPh>
    <phoneticPr fontId="2"/>
  </si>
  <si>
    <t>（２）支出の部</t>
    <rPh sb="3" eb="5">
      <t>シシュツ</t>
    </rPh>
    <rPh sb="6" eb="7">
      <t>ブ</t>
    </rPh>
    <phoneticPr fontId="2"/>
  </si>
  <si>
    <t>支出項目</t>
    <rPh sb="0" eb="4">
      <t>シシュツコウモク</t>
    </rPh>
    <phoneticPr fontId="2"/>
  </si>
  <si>
    <t>雑費</t>
    <rPh sb="0" eb="2">
      <t>ザッピ</t>
    </rPh>
    <phoneticPr fontId="2"/>
  </si>
  <si>
    <t>支出合計</t>
    <rPh sb="0" eb="4">
      <t>シシュツゴウケイ</t>
    </rPh>
    <phoneticPr fontId="2"/>
  </si>
  <si>
    <t>上記のとおり報告いたします。</t>
    <rPh sb="0" eb="2">
      <t>ジョウキ</t>
    </rPh>
    <rPh sb="6" eb="8">
      <t>ホウコク</t>
    </rPh>
    <phoneticPr fontId="2"/>
  </si>
  <si>
    <t>印</t>
    <rPh sb="0" eb="1">
      <t>イン</t>
    </rPh>
    <phoneticPr fontId="2"/>
  </si>
  <si>
    <t>※この書類は整理保管する。</t>
    <rPh sb="3" eb="5">
      <t>ショルイ</t>
    </rPh>
    <rPh sb="6" eb="10">
      <t>セイリホカン</t>
    </rPh>
    <phoneticPr fontId="2"/>
  </si>
  <si>
    <t>※この「試験場校収支報告書」は検定試験事務処理終了後速やかに、都道府県検定委員会に提出する。</t>
    <rPh sb="4" eb="8">
      <t>シケンジョウコウ</t>
    </rPh>
    <rPh sb="8" eb="10">
      <t>シュウシ</t>
    </rPh>
    <rPh sb="10" eb="13">
      <t>ホウコクショ</t>
    </rPh>
    <rPh sb="15" eb="19">
      <t>ケンテイシケン</t>
    </rPh>
    <rPh sb="19" eb="26">
      <t>ジムショリシュウリョウゴ</t>
    </rPh>
    <rPh sb="26" eb="27">
      <t>スミ</t>
    </rPh>
    <rPh sb="31" eb="35">
      <t>トドウフケン</t>
    </rPh>
    <rPh sb="35" eb="40">
      <t>ケンテイイインカイ</t>
    </rPh>
    <rPh sb="41" eb="43">
      <t>テイシュツ</t>
    </rPh>
    <phoneticPr fontId="2"/>
  </si>
  <si>
    <t>（年２回実施の検定は合算して報告）</t>
    <rPh sb="1" eb="2">
      <t>ネン</t>
    </rPh>
    <rPh sb="3" eb="4">
      <t>カイ</t>
    </rPh>
    <rPh sb="4" eb="6">
      <t>ジッシ</t>
    </rPh>
    <rPh sb="7" eb="9">
      <t>ケンテイ</t>
    </rPh>
    <rPh sb="10" eb="12">
      <t>ガッサン</t>
    </rPh>
    <rPh sb="14" eb="16">
      <t>ホウコク</t>
    </rPh>
    <phoneticPr fontId="2"/>
  </si>
  <si>
    <t>（最終締め切りは３月７日とする）</t>
    <rPh sb="1" eb="3">
      <t>サイシュウ</t>
    </rPh>
    <rPh sb="3" eb="4">
      <t>シ</t>
    </rPh>
    <rPh sb="5" eb="6">
      <t>キ</t>
    </rPh>
    <rPh sb="9" eb="10">
      <t>ガツ</t>
    </rPh>
    <rPh sb="11" eb="12">
      <t>ニチ</t>
    </rPh>
    <phoneticPr fontId="2"/>
  </si>
  <si>
    <t>備　　　　　　　　　　考</t>
    <rPh sb="0" eb="1">
      <t>ビ</t>
    </rPh>
    <rPh sb="11" eb="12">
      <t>コウ</t>
    </rPh>
    <phoneticPr fontId="2"/>
  </si>
  <si>
    <t>年度　全商　</t>
    <rPh sb="0" eb="2">
      <t>ネンド</t>
    </rPh>
    <phoneticPr fontId="2"/>
  </si>
  <si>
    <t>検定試験</t>
    <phoneticPr fontId="2"/>
  </si>
  <si>
    <t>ﾋﾞｼﾞﾈｽｺﾐｭﾆｹｰｼｮﾝ</t>
    <phoneticPr fontId="2"/>
  </si>
  <si>
    <t>金　　　額</t>
    <rPh sb="0" eb="1">
      <t>キン</t>
    </rPh>
    <rPh sb="4" eb="5">
      <t>ガク</t>
    </rPh>
    <phoneticPr fontId="2"/>
  </si>
  <si>
    <t>試 験 場 校 名</t>
    <rPh sb="0" eb="1">
      <t>タメシ</t>
    </rPh>
    <rPh sb="2" eb="3">
      <t>ゲン</t>
    </rPh>
    <rPh sb="4" eb="5">
      <t>バ</t>
    </rPh>
    <rPh sb="6" eb="7">
      <t>コウ</t>
    </rPh>
    <rPh sb="8" eb="9">
      <t>メイ</t>
    </rPh>
    <phoneticPr fontId="2"/>
  </si>
  <si>
    <t>校　　長　　名</t>
    <rPh sb="0" eb="1">
      <t>コウ</t>
    </rPh>
    <rPh sb="3" eb="4">
      <t>チョウ</t>
    </rPh>
    <rPh sb="6" eb="7">
      <t>メイ</t>
    </rPh>
    <phoneticPr fontId="2"/>
  </si>
  <si>
    <t>千葉県立千葉商業高等学校</t>
    <rPh sb="0" eb="12">
      <t>チバケンリツチバショウギョウコウトウガッコウ</t>
    </rPh>
    <phoneticPr fontId="2"/>
  </si>
  <si>
    <t>鈴木　栄次</t>
    <rPh sb="0" eb="2">
      <t>スズキ</t>
    </rPh>
    <rPh sb="3" eb="5">
      <t>エイジ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</si>
  <si>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</si>
  <si>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　 会　　　　計</t>
    <rPh sb="3" eb="4">
      <t>カイ</t>
    </rPh>
    <rPh sb="8" eb="9">
      <t>ケイ</t>
    </rPh>
    <phoneticPr fontId="2"/>
  </si>
  <si>
    <t>　　 残　　　　金</t>
    <rPh sb="3" eb="4">
      <t>ザン</t>
    </rPh>
    <rPh sb="8" eb="9">
      <t>キン</t>
    </rPh>
    <phoneticPr fontId="2"/>
  </si>
  <si>
    <t>　　 監　　　　査</t>
    <rPh sb="3" eb="4">
      <t>カン</t>
    </rPh>
    <rPh sb="8" eb="9">
      <t>サ</t>
    </rPh>
    <phoneticPr fontId="2"/>
  </si>
  <si>
    <t>検定当日の弁当代</t>
    <rPh sb="0" eb="4">
      <t>ケンテイトウジツ</t>
    </rPh>
    <rPh sb="5" eb="8">
      <t>ベントウダイ</t>
    </rPh>
    <phoneticPr fontId="2"/>
  </si>
  <si>
    <t>会議費（８％対象）</t>
    <rPh sb="0" eb="3">
      <t>カイギヒ</t>
    </rPh>
    <rPh sb="6" eb="8">
      <t>タイショウ</t>
    </rPh>
    <phoneticPr fontId="2"/>
  </si>
  <si>
    <t>旅費交通費</t>
    <rPh sb="0" eb="2">
      <t>リョヒ</t>
    </rPh>
    <rPh sb="2" eb="5">
      <t>コウツウヒ</t>
    </rPh>
    <phoneticPr fontId="2"/>
  </si>
  <si>
    <t>委員の交通費</t>
    <rPh sb="0" eb="2">
      <t>イイン</t>
    </rPh>
    <rPh sb="3" eb="6">
      <t>コウツウヒ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</si>
  <si>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</si>
  <si>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郵券、レターパック等購入代</t>
    <rPh sb="0" eb="2">
      <t>ユウケン</t>
    </rPh>
    <rPh sb="9" eb="10">
      <t>ナド</t>
    </rPh>
    <rPh sb="10" eb="13">
      <t>コウニュウダイ</t>
    </rPh>
    <phoneticPr fontId="2"/>
  </si>
  <si>
    <t>消耗品費</t>
    <rPh sb="0" eb="3">
      <t>ショウモウヒン</t>
    </rPh>
    <rPh sb="3" eb="4">
      <t>ヒ</t>
    </rPh>
    <phoneticPr fontId="2"/>
  </si>
  <si>
    <t>事務用品等購入代</t>
    <rPh sb="0" eb="4">
      <t>ジムヨウヒン</t>
    </rPh>
    <rPh sb="4" eb="5">
      <t>ナド</t>
    </rPh>
    <rPh sb="5" eb="8">
      <t>コウニュウダイ</t>
    </rPh>
    <phoneticPr fontId="2"/>
  </si>
  <si>
    <t>印刷製本費</t>
    <rPh sb="0" eb="4">
      <t>インサツセイホン</t>
    </rPh>
    <rPh sb="4" eb="5">
      <t>ヒ</t>
    </rPh>
    <phoneticPr fontId="2"/>
  </si>
  <si>
    <t>資料印刷代、合格証書等の賞状筆耕代</t>
    <rPh sb="0" eb="4">
      <t>シリョウインサツ</t>
    </rPh>
    <rPh sb="4" eb="5">
      <t>ダイ</t>
    </rPh>
    <rPh sb="6" eb="10">
      <t>ゴウカクショウショ</t>
    </rPh>
    <rPh sb="10" eb="11">
      <t>ナド</t>
    </rPh>
    <rPh sb="12" eb="17">
      <t>ショウジョウヒッコウダイ</t>
    </rPh>
    <phoneticPr fontId="2"/>
  </si>
  <si>
    <t>会場費</t>
    <rPh sb="0" eb="3">
      <t>カイジョウヒ</t>
    </rPh>
    <phoneticPr fontId="2"/>
  </si>
  <si>
    <t>賃貸料、光熱水費、冷暖房費</t>
    <rPh sb="0" eb="3">
      <t>チンタイリョウ</t>
    </rPh>
    <rPh sb="4" eb="6">
      <t>コウネツ</t>
    </rPh>
    <rPh sb="6" eb="7">
      <t>ミズ</t>
    </rPh>
    <rPh sb="7" eb="8">
      <t>ヒ</t>
    </rPh>
    <rPh sb="9" eb="13">
      <t>レイダンボウヒ</t>
    </rPh>
    <phoneticPr fontId="2"/>
  </si>
  <si>
    <t>支払手数料</t>
    <rPh sb="0" eb="5">
      <t>シハライテスウリョウ</t>
    </rPh>
    <phoneticPr fontId="2"/>
  </si>
  <si>
    <t>振込手数料</t>
    <rPh sb="0" eb="5">
      <t>フリコミテスウリョウ</t>
    </rPh>
    <phoneticPr fontId="2"/>
  </si>
  <si>
    <t>その他</t>
    <rPh sb="2" eb="3">
      <t>タ</t>
    </rPh>
    <phoneticPr fontId="2"/>
  </si>
  <si>
    <t>試　 験　 場　 校　 収　 支　 報　 告 　書</t>
    <rPh sb="0" eb="1">
      <t>タメシ</t>
    </rPh>
    <rPh sb="3" eb="4">
      <t>ゲン</t>
    </rPh>
    <rPh sb="6" eb="7">
      <t>バ</t>
    </rPh>
    <rPh sb="9" eb="10">
      <t>コウ</t>
    </rPh>
    <rPh sb="12" eb="13">
      <t>オサム</t>
    </rPh>
    <rPh sb="15" eb="16">
      <t>シ</t>
    </rPh>
    <rPh sb="18" eb="19">
      <t>ホウ</t>
    </rPh>
    <rPh sb="21" eb="22">
      <t>コク</t>
    </rPh>
    <rPh sb="24" eb="25">
      <t>ショ</t>
    </rPh>
    <phoneticPr fontId="2"/>
  </si>
  <si>
    <t xml:space="preserve">    試 験 場 校 名</t>
    <rPh sb="4" eb="5">
      <t>タメシ</t>
    </rPh>
    <rPh sb="6" eb="7">
      <t>ゲン</t>
    </rPh>
    <rPh sb="8" eb="9">
      <t>バ</t>
    </rPh>
    <rPh sb="10" eb="11">
      <t>コウ</t>
    </rPh>
    <rPh sb="12" eb="13">
      <t>メイ</t>
    </rPh>
    <phoneticPr fontId="2"/>
  </si>
  <si>
    <t xml:space="preserve">    校　　長　　名</t>
    <rPh sb="4" eb="5">
      <t>コウ</t>
    </rPh>
    <rPh sb="7" eb="8">
      <t>チョウ</t>
    </rPh>
    <rPh sb="10" eb="11">
      <t>メイ</t>
    </rPh>
    <phoneticPr fontId="2"/>
  </si>
  <si>
    <t>　　     会　　　　計</t>
    <rPh sb="7" eb="8">
      <t>カイ</t>
    </rPh>
    <rPh sb="12" eb="13">
      <t>ケイ</t>
    </rPh>
    <phoneticPr fontId="2"/>
  </si>
  <si>
    <t>　    　 監　　　　査</t>
    <rPh sb="7" eb="8">
      <t>カン</t>
    </rPh>
    <rPh sb="12" eb="13">
      <t>サ</t>
    </rPh>
    <phoneticPr fontId="2"/>
  </si>
  <si>
    <t>受験料×使用可能上限率</t>
    <rPh sb="0" eb="3">
      <t>ジュケンリョウ</t>
    </rPh>
    <rPh sb="4" eb="6">
      <t>シヨウ</t>
    </rPh>
    <rPh sb="6" eb="8">
      <t>カノウ</t>
    </rPh>
    <rPh sb="8" eb="10">
      <t>ジョウゲン</t>
    </rPh>
    <rPh sb="10" eb="11">
      <t>リツ</t>
    </rPh>
    <phoneticPr fontId="2"/>
  </si>
  <si>
    <t>自校以外の受験者数受け入れによる優遇額</t>
    <rPh sb="0" eb="4">
      <t>ジコウイガイ</t>
    </rPh>
    <rPh sb="5" eb="9">
      <t>ジュケンシャスウ</t>
    </rPh>
    <rPh sb="9" eb="10">
      <t>ウ</t>
    </rPh>
    <rPh sb="11" eb="12">
      <t>イ</t>
    </rPh>
    <rPh sb="16" eb="19">
      <t>ユウグウガク</t>
    </rPh>
    <phoneticPr fontId="2"/>
  </si>
  <si>
    <t>雑収入</t>
    <rPh sb="0" eb="1">
      <t>ザツ</t>
    </rPh>
    <rPh sb="1" eb="3">
      <t>シュウニュウ</t>
    </rPh>
    <phoneticPr fontId="2"/>
  </si>
  <si>
    <t>会議費（10％対象）</t>
    <phoneticPr fontId="2"/>
  </si>
  <si>
    <t>情報処理</t>
    <rPh sb="0" eb="4">
      <t>ジョウホウショリ</t>
    </rPh>
    <phoneticPr fontId="2"/>
  </si>
  <si>
    <t>千葉県立千葉商業高等学校</t>
    <rPh sb="0" eb="4">
      <t>チバケンリツ</t>
    </rPh>
    <rPh sb="4" eb="12">
      <t>チバショウギョウコウトウガッコウ</t>
    </rPh>
    <phoneticPr fontId="2"/>
  </si>
  <si>
    <t>鈴　木　　栄　次</t>
    <rPh sb="0" eb="1">
      <t>スズ</t>
    </rPh>
    <rPh sb="2" eb="3">
      <t>キ</t>
    </rPh>
    <rPh sb="5" eb="6">
      <t>エイ</t>
    </rPh>
    <rPh sb="7" eb="8">
      <t>ツギ</t>
    </rPh>
    <phoneticPr fontId="2"/>
  </si>
  <si>
    <t>令和　７年　３月　３日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</si>
  <si>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各検定会計担当者名</t>
    <rPh sb="0" eb="1">
      <t>カク</t>
    </rPh>
    <rPh sb="1" eb="3">
      <t>ケンテイ</t>
    </rPh>
    <rPh sb="3" eb="9">
      <t>カイケイタントウシャメイ</t>
    </rPh>
    <phoneticPr fontId="2"/>
  </si>
  <si>
    <t>事務手当</t>
    <rPh sb="0" eb="4">
      <t>ジムテアテ</t>
    </rPh>
    <phoneticPr fontId="2"/>
  </si>
  <si>
    <t>監督・採点手当</t>
    <rPh sb="0" eb="2">
      <t>カントク</t>
    </rPh>
    <rPh sb="3" eb="7">
      <t>サイテンテアテ</t>
    </rPh>
    <phoneticPr fontId="2"/>
  </si>
  <si>
    <t>レジ袋代（71回、72回）</t>
    <rPh sb="2" eb="3">
      <t>ブクロ</t>
    </rPh>
    <rPh sb="3" eb="4">
      <t>ダイ</t>
    </rPh>
    <rPh sb="7" eb="8">
      <t>カイ</t>
    </rPh>
    <rPh sb="11" eb="12">
      <t>カイ</t>
    </rPh>
    <phoneticPr fontId="2"/>
  </si>
  <si>
    <t>弁当代（71回、72回）</t>
    <rPh sb="0" eb="3">
      <t>ベントウダイ</t>
    </rPh>
    <rPh sb="6" eb="7">
      <t>カイ</t>
    </rPh>
    <rPh sb="10" eb="11">
      <t>カイ</t>
    </rPh>
    <phoneticPr fontId="2"/>
  </si>
  <si>
    <t>72回</t>
    <rPh sb="2" eb="3">
      <t>カイ</t>
    </rPh>
    <phoneticPr fontId="2"/>
  </si>
  <si>
    <t>レターパック代（４枚）</t>
    <rPh sb="6" eb="7">
      <t>ダイ</t>
    </rPh>
    <rPh sb="9" eb="10">
      <t>マイ</t>
    </rPh>
    <phoneticPr fontId="2"/>
  </si>
  <si>
    <t>事務用品購入代金</t>
    <rPh sb="0" eb="8">
      <t>ジムヨウヒンコウニュウダイキン</t>
    </rPh>
    <phoneticPr fontId="2"/>
  </si>
  <si>
    <t>振込手数料（71回､72回）</t>
    <rPh sb="0" eb="5">
      <t>フリコミテスウリョウ</t>
    </rPh>
    <rPh sb="8" eb="9">
      <t>カイ</t>
    </rPh>
    <rPh sb="12" eb="13">
      <t>カイ</t>
    </rPh>
    <phoneticPr fontId="2"/>
  </si>
  <si>
    <t>教頭・副校長先生名</t>
    <rPh sb="0" eb="2">
      <t>キョウトウ</t>
    </rPh>
    <rPh sb="3" eb="4">
      <t>フク</t>
    </rPh>
    <rPh sb="4" eb="6">
      <t>コウチョウ</t>
    </rPh>
    <rPh sb="6" eb="8">
      <t>センセイ</t>
    </rPh>
    <rPh sb="8" eb="9">
      <t>メイ</t>
    </rPh>
    <phoneticPr fontId="2"/>
  </si>
  <si>
    <t>令和　　 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</si>
  <si>
    <t>（最終締め切りは３月１７日とする）</t>
    <rPh sb="1" eb="3">
      <t>サイシュウ</t>
    </rPh>
    <rPh sb="3" eb="4">
      <t>シ</t>
    </rPh>
    <rPh sb="5" eb="6">
      <t>キ</t>
    </rPh>
    <rPh sb="9" eb="10">
      <t>ガツ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</si>
</sst>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22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0"/>
      <name val="ＭＳ 明朝"/>
      <family val="1"/>
      <charset val="128"/>
    </font>
    <font>
      <sz val="14"/>
      <color theme="7" tint="0.7999816888943144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quotePrefix="1" applyFont="1" applyAlignment="1">
      <alignment vertical="center" shrinkToFit="1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quotePrefix="1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0" fontId="4" fillId="0" borderId="15" xfId="0" applyFont="1" applyBorder="1">
      <alignment vertical="center"/>
    </xf>
    <xf numFmtId="38" fontId="4" fillId="0" borderId="14" xfId="1" applyFont="1" applyBorder="1" applyAlignment="1">
      <alignment horizontal="right" vertical="center"/>
    </xf>
    <xf numFmtId="0" fontId="4" fillId="0" borderId="6" xfId="0" applyFont="1" applyBorder="1">
      <alignment vertical="center"/>
    </xf>
    <xf numFmtId="38" fontId="4" fillId="0" borderId="2" xfId="1" applyFont="1" applyBorder="1" applyAlignment="1">
      <alignment horizontal="right" vertical="center"/>
    </xf>
    <xf numFmtId="38" fontId="4" fillId="0" borderId="22" xfId="1" applyFont="1" applyBorder="1" applyAlignment="1">
      <alignment horizontal="right" vertical="center"/>
    </xf>
    <xf numFmtId="38" fontId="4" fillId="0" borderId="0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2" xfId="1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quotePrefix="1" applyFo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38" fontId="5" fillId="0" borderId="2" xfId="1" applyFont="1" applyBorder="1" applyAlignment="1">
      <alignment horizontal="right" vertical="center"/>
    </xf>
    <xf numFmtId="38" fontId="5" fillId="0" borderId="2" xfId="1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28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8" fontId="5" fillId="0" borderId="0" xfId="1" applyFont="1" applyBorder="1" applyAlignment="1">
      <alignment horizontal="right" vertical="center" shrinkToFit="1"/>
    </xf>
    <xf numFmtId="38" fontId="5" fillId="0" borderId="0" xfId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38" fontId="5" fillId="0" borderId="0" xfId="0" applyNumberFormat="1" applyFont="1">
      <alignment vertical="center"/>
    </xf>
    <xf numFmtId="0" fontId="5" fillId="0" borderId="26" xfId="0" applyFont="1" applyBorder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8" fontId="5" fillId="0" borderId="14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5" fillId="0" borderId="22" xfId="1" applyFont="1" applyBorder="1" applyAlignment="1">
      <alignment horizontal="right" vertical="center"/>
    </xf>
    <xf numFmtId="38" fontId="5" fillId="0" borderId="19" xfId="1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38" fontId="5" fillId="0" borderId="23" xfId="1" applyFont="1" applyBorder="1" applyAlignment="1">
      <alignment horizontal="right" vertical="center" shrinkToFit="1"/>
    </xf>
    <xf numFmtId="38" fontId="5" fillId="0" borderId="21" xfId="1" applyFont="1" applyBorder="1" applyAlignment="1">
      <alignment horizontal="right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0" xfId="0" applyFont="1">
      <alignment vertical="center"/>
    </xf>
    <xf numFmtId="176" fontId="4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38" fontId="4" fillId="0" borderId="26" xfId="1" applyFont="1" applyBorder="1" applyAlignment="1">
      <alignment horizontal="right" vertical="center"/>
    </xf>
    <xf numFmtId="38" fontId="4" fillId="0" borderId="25" xfId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38" fontId="5" fillId="0" borderId="26" xfId="1" applyFont="1" applyBorder="1" applyAlignment="1">
      <alignment horizontal="right" vertical="center"/>
    </xf>
    <xf numFmtId="38" fontId="5" fillId="0" borderId="25" xfId="1" applyFont="1" applyBorder="1" applyAlignment="1">
      <alignment horizontal="righ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38" fontId="5" fillId="0" borderId="2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8" fontId="4" fillId="0" borderId="22" xfId="1" applyFont="1" applyBorder="1" applyAlignment="1">
      <alignment horizontal="right" vertical="center"/>
    </xf>
    <xf numFmtId="38" fontId="4" fillId="0" borderId="19" xfId="1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9" fillId="0" borderId="12" xfId="0" applyFont="1" applyBorder="1">
      <alignment vertical="center"/>
    </xf>
    <xf numFmtId="176" fontId="11" fillId="0" borderId="26" xfId="0" applyNumberFormat="1" applyFont="1" applyBorder="1" applyAlignment="1">
      <alignment horizontal="center" vertical="center"/>
    </xf>
    <xf numFmtId="38" fontId="10" fillId="0" borderId="2" xfId="1" applyFont="1" applyBorder="1" applyAlignment="1">
      <alignment horizontal="right" vertical="center"/>
    </xf>
    <xf numFmtId="38" fontId="10" fillId="0" borderId="7" xfId="1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0" xfId="0" applyFont="1">
      <alignment vertical="center"/>
    </xf>
    <xf numFmtId="0" fontId="4" fillId="2" borderId="0" xfId="0" applyFont="1" applyFill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38" fontId="4" fillId="0" borderId="23" xfId="1" applyFont="1" applyBorder="1" applyAlignment="1">
      <alignment horizontal="right" vertical="center" shrinkToFit="1"/>
    </xf>
    <xf numFmtId="38" fontId="4" fillId="0" borderId="21" xfId="1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653143</xdr:colOff>
      <xdr:row>11</xdr:row>
      <xdr:rowOff>195940</xdr:rowOff>
    </xdr:from>
    <xdr:to>
      <xdr:col>15</xdr:col>
      <xdr:colOff>141514</xdr:colOff>
      <xdr:row>32</xdr:row>
      <xdr:rowOff>228598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BE2DBEC-BD13-36EE-95DD-47E6FF477BE0}"/>
            </a:ext>
          </a:extLst>
        </xdr:cNvPr>
        <xdr:cNvSpPr/>
      </xdr:nvSpPr>
      <xdr:spPr>
        <a:xfrm>
          <a:off x="903514" y="2579911"/>
          <a:ext cx="9111343" cy="83058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ctr"/>
          <a:r>
            <a:rPr kumimoji="1" lang="ja-JP" altLang="en-US" sz="11500">
              <a:solidFill>
                <a:srgbClr val="FF0000"/>
              </a:solidFill>
            </a:rPr>
            <a:t>見</a:t>
          </a:r>
          <a:endParaRPr kumimoji="1" lang="en-US" altLang="ja-JP" sz="11500">
            <a:solidFill>
              <a:srgbClr val="FF0000"/>
            </a:solidFill>
          </a:endParaRPr>
        </a:p>
        <a:p>
          <a:pPr algn="ctr"/>
          <a:r>
            <a:rPr kumimoji="1" lang="ja-JP" altLang="en-US" sz="11500">
              <a:solidFill>
                <a:srgbClr val="FF0000"/>
              </a:solidFill>
            </a:rPr>
            <a:t>本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D9872-8E8D-4421-945E-76B077986DFE}">
  <dimension ref="A2:W55"/>
  <sheetViews>
    <sheetView showGridLines="0" view="pageBreakPreview" topLeftCell="A28" zoomScale="70" zoomScaleNormal="85" zoomScaleSheetLayoutView="70" workbookViewId="0">
      <selection activeCell="B55" sqref="B55"/>
    </sheetView>
  </sheetViews>
  <sheetFormatPr defaultColWidth="8.75" defaultRowHeight="14.25" x14ac:dyDescent="0.4"/>
  <cols>
    <col min="1" max="1" width="3.25" style="1" customWidth="1"/>
    <col min="2" max="3" width="16.75" style="1" customWidth="1"/>
    <col min="4" max="4" width="1.125" style="1" customWidth="1"/>
    <col min="5" max="6" width="8" style="1" customWidth="1"/>
    <col min="7" max="7" width="4.375" style="1" customWidth="1"/>
    <col min="8" max="8" width="1.125" style="1" customWidth="1"/>
    <col min="9" max="9" width="9.75" style="1" customWidth="1"/>
    <col min="10" max="10" width="17.25" style="1" customWidth="1"/>
    <col min="11" max="11" width="6.375" style="1" customWidth="1"/>
    <col min="12" max="12" width="23.875" style="1" customWidth="1"/>
    <col min="13" max="13" width="5.875" style="4" bestFit="1" customWidth="1"/>
    <col min="14" max="19" width="3.375" style="4" customWidth="1"/>
    <col min="20" max="20" width="3.5" style="1" customWidth="1"/>
    <col min="21" max="22" width="8.75" style="1"/>
    <col min="23" max="23" width="12.125" style="1" bestFit="1" customWidth="1"/>
    <col min="24" max="16384" width="8.75" style="1"/>
  </cols>
  <sheetData>
    <row r="2" spans="1:19" x14ac:dyDescent="0.4">
      <c r="M2" s="5" t="s">
        <v>0</v>
      </c>
      <c r="N2" s="6">
        <v>7</v>
      </c>
      <c r="O2" s="5" t="s">
        <v>1</v>
      </c>
      <c r="P2" s="4">
        <v>3</v>
      </c>
      <c r="Q2" s="5" t="s">
        <v>2</v>
      </c>
      <c r="R2" s="4">
        <v>3</v>
      </c>
      <c r="S2" s="5" t="s">
        <v>3</v>
      </c>
    </row>
    <row r="6" spans="1:19" s="25" customFormat="1" ht="18.600000000000001" customHeight="1" x14ac:dyDescent="0.4">
      <c r="E6" s="26" t="s">
        <v>0</v>
      </c>
      <c r="F6" s="27">
        <v>6</v>
      </c>
      <c r="G6" s="104" t="s">
        <v>20</v>
      </c>
      <c r="H6" s="104"/>
      <c r="I6" s="104"/>
      <c r="J6" s="105" t="s">
        <v>56</v>
      </c>
      <c r="K6" s="105"/>
      <c r="L6" s="25" t="s">
        <v>21</v>
      </c>
      <c r="M6" s="28"/>
      <c r="N6" s="28"/>
      <c r="O6" s="28"/>
      <c r="P6" s="28"/>
      <c r="Q6" s="28"/>
      <c r="R6" s="28"/>
      <c r="S6" s="28"/>
    </row>
    <row r="7" spans="1:19" s="7" customFormat="1" ht="25.5" x14ac:dyDescent="0.4">
      <c r="A7" s="106" t="s">
        <v>47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</row>
    <row r="10" spans="1:19" s="25" customFormat="1" ht="25.5" x14ac:dyDescent="0.4">
      <c r="G10" s="25" t="s">
        <v>48</v>
      </c>
      <c r="H10" s="35"/>
      <c r="K10" s="46" t="s">
        <v>57</v>
      </c>
      <c r="L10" s="46"/>
      <c r="M10" s="46"/>
      <c r="N10" s="46"/>
      <c r="O10" s="46"/>
      <c r="Q10" s="28"/>
      <c r="R10" s="28"/>
      <c r="S10" s="28"/>
    </row>
    <row r="12" spans="1:19" s="25" customFormat="1" ht="26.45" customHeight="1" x14ac:dyDescent="0.4">
      <c r="G12" s="25" t="s">
        <v>49</v>
      </c>
      <c r="K12" s="47" t="s">
        <v>58</v>
      </c>
      <c r="L12" s="47"/>
      <c r="M12" s="47"/>
      <c r="N12" s="47"/>
      <c r="O12" s="47"/>
      <c r="P12" s="28" t="s">
        <v>14</v>
      </c>
      <c r="R12" s="28"/>
      <c r="S12" s="28"/>
    </row>
    <row r="15" spans="1:19" s="25" customFormat="1" ht="19.5" thickBot="1" x14ac:dyDescent="0.45">
      <c r="B15" s="29" t="s">
        <v>4</v>
      </c>
      <c r="C15" s="29"/>
      <c r="M15" s="28"/>
      <c r="N15" s="28"/>
      <c r="O15" s="28"/>
      <c r="P15" s="28"/>
      <c r="Q15" s="28"/>
      <c r="R15" s="28"/>
      <c r="S15" s="28"/>
    </row>
    <row r="16" spans="1:19" s="25" customFormat="1" ht="37.9" customHeight="1" thickBot="1" x14ac:dyDescent="0.45">
      <c r="B16" s="82" t="s">
        <v>5</v>
      </c>
      <c r="C16" s="84"/>
      <c r="D16" s="31"/>
      <c r="E16" s="84" t="s">
        <v>23</v>
      </c>
      <c r="F16" s="84"/>
      <c r="G16" s="83"/>
      <c r="H16" s="30"/>
      <c r="I16" s="84" t="s">
        <v>19</v>
      </c>
      <c r="J16" s="84"/>
      <c r="K16" s="84"/>
      <c r="L16" s="84"/>
      <c r="M16" s="84"/>
      <c r="N16" s="84"/>
      <c r="O16" s="84"/>
      <c r="P16" s="84"/>
      <c r="Q16" s="107"/>
      <c r="R16" s="28"/>
      <c r="S16" s="28"/>
    </row>
    <row r="17" spans="2:23" s="8" customFormat="1" ht="35.450000000000003" customHeight="1" thickTop="1" x14ac:dyDescent="0.4">
      <c r="B17" s="94" t="s">
        <v>52</v>
      </c>
      <c r="C17" s="95"/>
      <c r="D17" s="37"/>
      <c r="E17" s="96">
        <v>421733</v>
      </c>
      <c r="F17" s="96"/>
      <c r="G17" s="97"/>
      <c r="H17" s="21"/>
      <c r="I17" s="98"/>
      <c r="J17" s="98"/>
      <c r="K17" s="98"/>
      <c r="L17" s="98"/>
      <c r="M17" s="98"/>
      <c r="N17" s="98"/>
      <c r="O17" s="98"/>
      <c r="P17" s="98"/>
      <c r="Q17" s="99"/>
      <c r="R17" s="11"/>
      <c r="S17" s="11"/>
    </row>
    <row r="18" spans="2:23" s="8" customFormat="1" ht="35.450000000000003" customHeight="1" x14ac:dyDescent="0.4">
      <c r="B18" s="100" t="s">
        <v>53</v>
      </c>
      <c r="C18" s="101"/>
      <c r="D18" s="15"/>
      <c r="E18" s="78">
        <v>2500</v>
      </c>
      <c r="F18" s="78"/>
      <c r="G18" s="79"/>
      <c r="H18" s="16"/>
      <c r="I18" s="102"/>
      <c r="J18" s="102"/>
      <c r="K18" s="102"/>
      <c r="L18" s="102"/>
      <c r="M18" s="102"/>
      <c r="N18" s="102"/>
      <c r="O18" s="102"/>
      <c r="P18" s="102"/>
      <c r="Q18" s="103"/>
      <c r="R18" s="11"/>
      <c r="S18" s="11"/>
    </row>
    <row r="19" spans="2:23" s="8" customFormat="1" ht="35.450000000000003" customHeight="1" x14ac:dyDescent="0.4">
      <c r="B19" s="70" t="s">
        <v>54</v>
      </c>
      <c r="C19" s="71"/>
      <c r="D19" s="17"/>
      <c r="E19" s="72">
        <v>0</v>
      </c>
      <c r="F19" s="72"/>
      <c r="G19" s="73"/>
      <c r="H19" s="18"/>
      <c r="I19" s="74"/>
      <c r="J19" s="74"/>
      <c r="K19" s="74"/>
      <c r="L19" s="74"/>
      <c r="M19" s="74"/>
      <c r="N19" s="74"/>
      <c r="O19" s="74"/>
      <c r="P19" s="74"/>
      <c r="Q19" s="75"/>
      <c r="R19" s="11"/>
      <c r="S19" s="11"/>
    </row>
    <row r="20" spans="2:23" s="25" customFormat="1" ht="35.450000000000003" customHeight="1" thickBot="1" x14ac:dyDescent="0.45">
      <c r="B20" s="61" t="s">
        <v>8</v>
      </c>
      <c r="C20" s="62"/>
      <c r="D20" s="32"/>
      <c r="E20" s="92">
        <f>SUM(E17:G19)</f>
        <v>424233</v>
      </c>
      <c r="F20" s="92"/>
      <c r="G20" s="93"/>
      <c r="H20" s="33"/>
      <c r="I20" s="65"/>
      <c r="J20" s="65"/>
      <c r="K20" s="65"/>
      <c r="L20" s="65"/>
      <c r="M20" s="65"/>
      <c r="N20" s="65"/>
      <c r="O20" s="65"/>
      <c r="P20" s="65"/>
      <c r="Q20" s="66"/>
      <c r="R20" s="28"/>
      <c r="S20" s="28"/>
    </row>
    <row r="23" spans="2:23" s="25" customFormat="1" ht="27.6" customHeight="1" thickBot="1" x14ac:dyDescent="0.45">
      <c r="B23" s="29" t="s">
        <v>9</v>
      </c>
      <c r="C23" s="29"/>
      <c r="M23" s="28"/>
      <c r="N23" s="28"/>
      <c r="O23" s="28"/>
      <c r="P23" s="28"/>
      <c r="Q23" s="28"/>
      <c r="R23" s="28"/>
      <c r="S23" s="28"/>
    </row>
    <row r="24" spans="2:23" s="25" customFormat="1" ht="37.9" customHeight="1" thickBot="1" x14ac:dyDescent="0.45">
      <c r="B24" s="82" t="s">
        <v>10</v>
      </c>
      <c r="C24" s="83"/>
      <c r="D24" s="31"/>
      <c r="E24" s="84" t="s">
        <v>23</v>
      </c>
      <c r="F24" s="84"/>
      <c r="G24" s="83"/>
      <c r="H24" s="30"/>
      <c r="I24" s="84" t="s">
        <v>19</v>
      </c>
      <c r="J24" s="84"/>
      <c r="K24" s="84"/>
      <c r="L24" s="84"/>
      <c r="M24" s="84"/>
      <c r="N24" s="84"/>
      <c r="O24" s="84"/>
      <c r="P24" s="84"/>
      <c r="Q24" s="85"/>
      <c r="R24" s="28"/>
      <c r="S24" s="28"/>
    </row>
    <row r="25" spans="2:23" s="25" customFormat="1" ht="34.9" customHeight="1" thickTop="1" x14ac:dyDescent="0.4">
      <c r="B25" s="48" t="s">
        <v>62</v>
      </c>
      <c r="C25" s="49"/>
      <c r="D25" s="38"/>
      <c r="E25" s="54">
        <v>277600</v>
      </c>
      <c r="F25" s="54"/>
      <c r="G25" s="55"/>
      <c r="H25" s="39"/>
      <c r="I25" s="59"/>
      <c r="J25" s="59"/>
      <c r="K25" s="59"/>
      <c r="L25" s="59"/>
      <c r="M25" s="59"/>
      <c r="N25" s="59"/>
      <c r="O25" s="59"/>
      <c r="P25" s="59"/>
      <c r="Q25" s="60"/>
      <c r="R25" s="28"/>
      <c r="S25" s="28"/>
    </row>
    <row r="26" spans="2:23" s="25" customFormat="1" ht="34.9" customHeight="1" x14ac:dyDescent="0.4">
      <c r="B26" s="50" t="s">
        <v>61</v>
      </c>
      <c r="C26" s="51"/>
      <c r="D26" s="42"/>
      <c r="E26" s="52">
        <v>47500</v>
      </c>
      <c r="F26" s="52"/>
      <c r="G26" s="53"/>
      <c r="H26" s="43"/>
      <c r="I26" s="56"/>
      <c r="J26" s="57"/>
      <c r="K26" s="57"/>
      <c r="L26" s="57"/>
      <c r="M26" s="57"/>
      <c r="N26" s="57"/>
      <c r="O26" s="57"/>
      <c r="P26" s="57"/>
      <c r="Q26" s="58"/>
      <c r="R26" s="28"/>
      <c r="S26" s="28"/>
    </row>
    <row r="27" spans="2:23" s="25" customFormat="1" ht="34.9" customHeight="1" x14ac:dyDescent="0.4">
      <c r="B27" s="86" t="s">
        <v>55</v>
      </c>
      <c r="C27" s="87"/>
      <c r="D27" s="42"/>
      <c r="E27" s="88">
        <v>33</v>
      </c>
      <c r="F27" s="88"/>
      <c r="G27" s="89"/>
      <c r="H27" s="43"/>
      <c r="I27" s="90" t="s">
        <v>63</v>
      </c>
      <c r="J27" s="90"/>
      <c r="K27" s="90"/>
      <c r="L27" s="90"/>
      <c r="M27" s="90"/>
      <c r="N27" s="90"/>
      <c r="O27" s="90"/>
      <c r="P27" s="90"/>
      <c r="Q27" s="91"/>
      <c r="R27" s="28"/>
      <c r="S27" s="28"/>
      <c r="W27" s="44"/>
    </row>
    <row r="28" spans="2:23" s="8" customFormat="1" ht="35.450000000000003" customHeight="1" x14ac:dyDescent="0.4">
      <c r="B28" s="76" t="s">
        <v>33</v>
      </c>
      <c r="C28" s="77"/>
      <c r="D28" s="15"/>
      <c r="E28" s="78">
        <v>27666</v>
      </c>
      <c r="F28" s="78"/>
      <c r="G28" s="79"/>
      <c r="H28" s="22"/>
      <c r="I28" s="80" t="s">
        <v>64</v>
      </c>
      <c r="J28" s="80"/>
      <c r="K28" s="80"/>
      <c r="L28" s="80"/>
      <c r="M28" s="80"/>
      <c r="N28" s="80"/>
      <c r="O28" s="80"/>
      <c r="P28" s="80"/>
      <c r="Q28" s="81"/>
      <c r="R28" s="11"/>
      <c r="S28" s="11"/>
    </row>
    <row r="29" spans="2:23" s="8" customFormat="1" ht="35.450000000000003" customHeight="1" x14ac:dyDescent="0.4">
      <c r="B29" s="70" t="s">
        <v>34</v>
      </c>
      <c r="C29" s="71"/>
      <c r="D29" s="17"/>
      <c r="E29" s="72">
        <v>16000</v>
      </c>
      <c r="F29" s="72"/>
      <c r="G29" s="73"/>
      <c r="H29" s="23"/>
      <c r="I29" s="74" t="s">
        <v>65</v>
      </c>
      <c r="J29" s="74"/>
      <c r="K29" s="74"/>
      <c r="L29" s="74"/>
      <c r="M29" s="74"/>
      <c r="N29" s="74"/>
      <c r="O29" s="74"/>
      <c r="P29" s="74"/>
      <c r="Q29" s="75"/>
      <c r="R29" s="11"/>
      <c r="S29" s="11"/>
    </row>
    <row r="30" spans="2:23" s="8" customFormat="1" ht="35.450000000000003" customHeight="1" x14ac:dyDescent="0.4">
      <c r="B30" s="70" t="s">
        <v>36</v>
      </c>
      <c r="C30" s="71"/>
      <c r="D30" s="17"/>
      <c r="E30" s="72">
        <v>2400</v>
      </c>
      <c r="F30" s="72"/>
      <c r="G30" s="73"/>
      <c r="H30" s="23"/>
      <c r="I30" s="74" t="s">
        <v>66</v>
      </c>
      <c r="J30" s="74"/>
      <c r="K30" s="74"/>
      <c r="L30" s="74"/>
      <c r="M30" s="74"/>
      <c r="N30" s="74"/>
      <c r="O30" s="74"/>
      <c r="P30" s="74"/>
      <c r="Q30" s="75"/>
      <c r="R30" s="11"/>
      <c r="S30" s="11"/>
    </row>
    <row r="31" spans="2:23" s="8" customFormat="1" ht="35.450000000000003" customHeight="1" x14ac:dyDescent="0.4">
      <c r="B31" s="70" t="s">
        <v>38</v>
      </c>
      <c r="C31" s="71"/>
      <c r="D31" s="17"/>
      <c r="E31" s="72">
        <v>51213</v>
      </c>
      <c r="F31" s="72"/>
      <c r="G31" s="73"/>
      <c r="H31" s="23"/>
      <c r="I31" s="74" t="s">
        <v>67</v>
      </c>
      <c r="J31" s="74"/>
      <c r="K31" s="74"/>
      <c r="L31" s="74"/>
      <c r="M31" s="74"/>
      <c r="N31" s="74"/>
      <c r="O31" s="74"/>
      <c r="P31" s="74"/>
      <c r="Q31" s="75"/>
      <c r="R31" s="11"/>
      <c r="S31" s="11"/>
    </row>
    <row r="32" spans="2:23" s="8" customFormat="1" ht="35.450000000000003" customHeight="1" x14ac:dyDescent="0.4">
      <c r="B32" s="70" t="s">
        <v>40</v>
      </c>
      <c r="C32" s="71"/>
      <c r="D32" s="17"/>
      <c r="E32" s="72">
        <v>0</v>
      </c>
      <c r="F32" s="72"/>
      <c r="G32" s="73"/>
      <c r="H32" s="23"/>
      <c r="I32" s="74"/>
      <c r="J32" s="74"/>
      <c r="K32" s="74"/>
      <c r="L32" s="74"/>
      <c r="M32" s="74"/>
      <c r="N32" s="74"/>
      <c r="O32" s="74"/>
      <c r="P32" s="74"/>
      <c r="Q32" s="75"/>
      <c r="R32" s="11"/>
      <c r="S32" s="11"/>
    </row>
    <row r="33" spans="2:19" s="8" customFormat="1" ht="35.450000000000003" customHeight="1" x14ac:dyDescent="0.4">
      <c r="B33" s="70" t="s">
        <v>42</v>
      </c>
      <c r="C33" s="71"/>
      <c r="D33" s="17"/>
      <c r="E33" s="72">
        <v>0</v>
      </c>
      <c r="F33" s="72"/>
      <c r="G33" s="73"/>
      <c r="H33" s="23"/>
      <c r="I33" s="74"/>
      <c r="J33" s="74"/>
      <c r="K33" s="74"/>
      <c r="L33" s="74"/>
      <c r="M33" s="74"/>
      <c r="N33" s="74"/>
      <c r="O33" s="74"/>
      <c r="P33" s="74"/>
      <c r="Q33" s="75"/>
      <c r="R33" s="11"/>
      <c r="S33" s="11"/>
    </row>
    <row r="34" spans="2:19" s="8" customFormat="1" ht="35.450000000000003" customHeight="1" x14ac:dyDescent="0.4">
      <c r="B34" s="70" t="s">
        <v>44</v>
      </c>
      <c r="C34" s="71"/>
      <c r="D34" s="17"/>
      <c r="E34" s="72">
        <v>1760</v>
      </c>
      <c r="F34" s="72"/>
      <c r="G34" s="73"/>
      <c r="H34" s="23"/>
      <c r="I34" s="74" t="s">
        <v>68</v>
      </c>
      <c r="J34" s="74"/>
      <c r="K34" s="74"/>
      <c r="L34" s="74"/>
      <c r="M34" s="74"/>
      <c r="N34" s="74"/>
      <c r="O34" s="74"/>
      <c r="P34" s="74"/>
      <c r="Q34" s="75"/>
      <c r="R34" s="11"/>
      <c r="S34" s="11"/>
    </row>
    <row r="35" spans="2:19" s="8" customFormat="1" ht="35.450000000000003" customHeight="1" x14ac:dyDescent="0.4">
      <c r="B35" s="70" t="s">
        <v>11</v>
      </c>
      <c r="C35" s="71"/>
      <c r="D35" s="17"/>
      <c r="E35" s="72">
        <v>0</v>
      </c>
      <c r="F35" s="72"/>
      <c r="G35" s="73"/>
      <c r="H35" s="23"/>
      <c r="I35" s="74"/>
      <c r="J35" s="74"/>
      <c r="K35" s="74"/>
      <c r="L35" s="74"/>
      <c r="M35" s="74"/>
      <c r="N35" s="74"/>
      <c r="O35" s="74"/>
      <c r="P35" s="74"/>
      <c r="Q35" s="75"/>
      <c r="R35" s="11"/>
      <c r="S35" s="11"/>
    </row>
    <row r="36" spans="2:19" s="25" customFormat="1" ht="35.450000000000003" customHeight="1" thickBot="1" x14ac:dyDescent="0.45">
      <c r="B36" s="61" t="s">
        <v>12</v>
      </c>
      <c r="C36" s="62"/>
      <c r="D36" s="32"/>
      <c r="E36" s="63">
        <f>SUM(E25:G35)</f>
        <v>424172</v>
      </c>
      <c r="F36" s="63"/>
      <c r="G36" s="64"/>
      <c r="H36" s="34"/>
      <c r="I36" s="65"/>
      <c r="J36" s="65"/>
      <c r="K36" s="65"/>
      <c r="L36" s="65"/>
      <c r="M36" s="65"/>
      <c r="N36" s="65"/>
      <c r="O36" s="65"/>
      <c r="P36" s="65"/>
      <c r="Q36" s="66"/>
      <c r="R36" s="28"/>
      <c r="S36" s="28"/>
    </row>
    <row r="37" spans="2:19" s="25" customFormat="1" ht="14.45" customHeight="1" x14ac:dyDescent="0.4">
      <c r="B37" s="3"/>
      <c r="C37" s="3"/>
      <c r="E37" s="40"/>
      <c r="F37" s="40"/>
      <c r="G37" s="40"/>
      <c r="H37" s="41"/>
      <c r="I37" s="36"/>
      <c r="J37" s="36"/>
      <c r="K37" s="36"/>
      <c r="L37" s="36"/>
      <c r="M37" s="36"/>
      <c r="N37" s="36"/>
      <c r="O37" s="36"/>
      <c r="P37" s="36"/>
      <c r="Q37" s="36"/>
      <c r="R37" s="28"/>
      <c r="S37" s="28"/>
    </row>
    <row r="39" spans="2:19" s="8" customFormat="1" ht="18.600000000000001" customHeight="1" x14ac:dyDescent="0.4">
      <c r="I39" s="67" t="s">
        <v>30</v>
      </c>
      <c r="J39" s="67"/>
      <c r="K39" s="68">
        <f>E20-E36</f>
        <v>61</v>
      </c>
      <c r="L39" s="68"/>
      <c r="M39" s="68"/>
      <c r="N39" s="68"/>
      <c r="O39" s="11"/>
      <c r="P39" s="11"/>
      <c r="Q39" s="11"/>
      <c r="R39" s="11"/>
    </row>
    <row r="42" spans="2:19" s="25" customFormat="1" ht="18.75" x14ac:dyDescent="0.4">
      <c r="B42" s="69" t="s">
        <v>13</v>
      </c>
      <c r="C42" s="69"/>
      <c r="D42" s="69"/>
      <c r="E42" s="69"/>
      <c r="F42" s="3"/>
      <c r="G42" s="3"/>
      <c r="H42" s="3"/>
      <c r="M42" s="28"/>
      <c r="N42" s="28"/>
      <c r="O42" s="28"/>
      <c r="P42" s="28"/>
      <c r="Q42" s="28"/>
      <c r="R42" s="28"/>
      <c r="S42" s="28"/>
    </row>
    <row r="43" spans="2:19" s="25" customFormat="1" ht="18.75" x14ac:dyDescent="0.4">
      <c r="C43" s="25" t="s">
        <v>59</v>
      </c>
      <c r="M43" s="28"/>
      <c r="N43" s="28"/>
      <c r="O43" s="28"/>
      <c r="P43" s="28"/>
      <c r="Q43" s="28"/>
      <c r="R43" s="28"/>
      <c r="S43" s="28"/>
    </row>
    <row r="45" spans="2:19" s="25" customFormat="1" ht="18.75" x14ac:dyDescent="0.4">
      <c r="F45" s="25" t="s">
        <v>50</v>
      </c>
      <c r="K45" s="46" t="s">
        <v>60</v>
      </c>
      <c r="L45" s="46"/>
      <c r="M45" s="46"/>
      <c r="N45" s="46"/>
      <c r="O45" s="46"/>
      <c r="P45" s="25" t="s">
        <v>14</v>
      </c>
      <c r="Q45" s="28"/>
      <c r="R45" s="28"/>
      <c r="S45" s="28"/>
    </row>
    <row r="46" spans="2:19" s="25" customFormat="1" ht="18.75" x14ac:dyDescent="0.4">
      <c r="L46" s="28"/>
      <c r="M46" s="28"/>
      <c r="N46" s="28"/>
    </row>
    <row r="48" spans="2:19" s="25" customFormat="1" ht="18.75" x14ac:dyDescent="0.4">
      <c r="F48" s="25" t="s">
        <v>51</v>
      </c>
      <c r="K48" s="46" t="s">
        <v>69</v>
      </c>
      <c r="L48" s="46"/>
      <c r="M48" s="46"/>
      <c r="N48" s="46"/>
      <c r="O48" s="46"/>
      <c r="P48" s="25" t="s">
        <v>14</v>
      </c>
      <c r="Q48" s="28"/>
      <c r="R48" s="28"/>
      <c r="S48" s="28"/>
    </row>
    <row r="51" spans="2:19" s="25" customFormat="1" ht="18.75" x14ac:dyDescent="0.4">
      <c r="B51" s="25" t="s">
        <v>15</v>
      </c>
      <c r="M51" s="28"/>
      <c r="N51" s="28"/>
      <c r="O51" s="28"/>
      <c r="P51" s="28"/>
      <c r="Q51" s="28"/>
      <c r="R51" s="28"/>
      <c r="S51" s="28"/>
    </row>
    <row r="52" spans="2:19" s="25" customFormat="1" ht="18.75" x14ac:dyDescent="0.4">
      <c r="B52" s="25" t="s">
        <v>16</v>
      </c>
      <c r="M52" s="28"/>
      <c r="N52" s="28"/>
      <c r="O52" s="28"/>
      <c r="P52" s="28"/>
      <c r="Q52" s="28"/>
      <c r="R52" s="28"/>
      <c r="S52" s="28"/>
    </row>
    <row r="53" spans="2:19" s="25" customFormat="1" ht="18.75" x14ac:dyDescent="0.4">
      <c r="B53" s="25" t="s">
        <v>17</v>
      </c>
      <c r="M53" s="28"/>
      <c r="N53" s="28"/>
      <c r="O53" s="28"/>
      <c r="P53" s="28"/>
      <c r="Q53" s="28"/>
      <c r="R53" s="28"/>
      <c r="S53" s="28"/>
    </row>
    <row r="54" spans="2:19" s="25" customFormat="1" ht="18.75" x14ac:dyDescent="0.4">
      <c r="B54" s="25" t="s">
        <v>18</v>
      </c>
      <c r="M54" s="28"/>
      <c r="N54" s="28"/>
      <c r="O54" s="28"/>
      <c r="P54" s="28"/>
      <c r="Q54" s="28"/>
      <c r="R54" s="28"/>
      <c r="S54" s="28"/>
    </row>
    <row r="55" spans="2:19" s="25" customFormat="1" ht="18.75" x14ac:dyDescent="0.4">
      <c r="M55" s="28"/>
      <c r="N55" s="28"/>
      <c r="O55" s="28"/>
      <c r="P55" s="28"/>
      <c r="Q55" s="28"/>
      <c r="R55" s="28"/>
      <c r="S55" s="28"/>
    </row>
  </sheetData>
  <mergeCells count="64">
    <mergeCell ref="G6:I6"/>
    <mergeCell ref="J6:K6"/>
    <mergeCell ref="A7:S7"/>
    <mergeCell ref="K10:O10"/>
    <mergeCell ref="B16:C16"/>
    <mergeCell ref="E16:G16"/>
    <mergeCell ref="I16:Q16"/>
    <mergeCell ref="B17:C17"/>
    <mergeCell ref="E17:G17"/>
    <mergeCell ref="I17:Q17"/>
    <mergeCell ref="B18:C18"/>
    <mergeCell ref="E18:G18"/>
    <mergeCell ref="I18:Q18"/>
    <mergeCell ref="B19:C19"/>
    <mergeCell ref="E19:G19"/>
    <mergeCell ref="I19:Q19"/>
    <mergeCell ref="B20:C20"/>
    <mergeCell ref="E20:G20"/>
    <mergeCell ref="I20:Q20"/>
    <mergeCell ref="B24:C24"/>
    <mergeCell ref="E24:G24"/>
    <mergeCell ref="I24:Q24"/>
    <mergeCell ref="B27:C27"/>
    <mergeCell ref="E27:G27"/>
    <mergeCell ref="I27:Q27"/>
    <mergeCell ref="B28:C28"/>
    <mergeCell ref="E28:G28"/>
    <mergeCell ref="I28:Q28"/>
    <mergeCell ref="B29:C29"/>
    <mergeCell ref="E29:G29"/>
    <mergeCell ref="I29:Q29"/>
    <mergeCell ref="B30:C30"/>
    <mergeCell ref="E30:G30"/>
    <mergeCell ref="I30:Q30"/>
    <mergeCell ref="B31:C31"/>
    <mergeCell ref="E31:G31"/>
    <mergeCell ref="I31:Q31"/>
    <mergeCell ref="B32:C32"/>
    <mergeCell ref="E32:G32"/>
    <mergeCell ref="I32:Q32"/>
    <mergeCell ref="B33:C33"/>
    <mergeCell ref="E33:G33"/>
    <mergeCell ref="I33:Q33"/>
    <mergeCell ref="E34:G34"/>
    <mergeCell ref="I34:Q34"/>
    <mergeCell ref="B35:C35"/>
    <mergeCell ref="E35:G35"/>
    <mergeCell ref="I35:Q35"/>
    <mergeCell ref="K45:O45"/>
    <mergeCell ref="K48:O48"/>
    <mergeCell ref="K12:O12"/>
    <mergeCell ref="B25:C25"/>
    <mergeCell ref="B26:C26"/>
    <mergeCell ref="E26:G26"/>
    <mergeCell ref="E25:G25"/>
    <mergeCell ref="I26:Q26"/>
    <mergeCell ref="I25:Q25"/>
    <mergeCell ref="B36:C36"/>
    <mergeCell ref="E36:G36"/>
    <mergeCell ref="I36:Q36"/>
    <mergeCell ref="I39:J39"/>
    <mergeCell ref="K39:N39"/>
    <mergeCell ref="B42:E42"/>
    <mergeCell ref="B34:C34"/>
  </mergeCells>
  <phoneticPr fontId="2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CA098-57B3-49E7-92E3-CCED4AE40964}">
  <dimension ref="A2:W55"/>
  <sheetViews>
    <sheetView showGridLines="0" tabSelected="1" view="pageBreakPreview" topLeftCell="A20" zoomScale="70" zoomScaleNormal="85" zoomScaleSheetLayoutView="70" workbookViewId="0">
      <selection activeCell="B55" sqref="B55"/>
    </sheetView>
  </sheetViews>
  <sheetFormatPr defaultColWidth="8.75" defaultRowHeight="14.25" x14ac:dyDescent="0.4"/>
  <cols>
    <col min="1" max="1" width="3.25" style="1" customWidth="1"/>
    <col min="2" max="3" width="16.75" style="1" customWidth="1"/>
    <col min="4" max="4" width="1.125" style="1" customWidth="1"/>
    <col min="5" max="6" width="8" style="1" customWidth="1"/>
    <col min="7" max="7" width="4.375" style="1" customWidth="1"/>
    <col min="8" max="8" width="1.125" style="1" customWidth="1"/>
    <col min="9" max="9" width="9.75" style="1" customWidth="1"/>
    <col min="10" max="10" width="17.25" style="1" customWidth="1"/>
    <col min="11" max="11" width="6.375" style="1" customWidth="1"/>
    <col min="12" max="12" width="23.875" style="1" customWidth="1"/>
    <col min="13" max="13" width="5.875" style="4" bestFit="1" customWidth="1"/>
    <col min="14" max="19" width="3.375" style="4" customWidth="1"/>
    <col min="20" max="20" width="3.5" style="1" customWidth="1"/>
    <col min="21" max="22" width="8.75" style="1"/>
    <col min="23" max="23" width="12.125" style="1" bestFit="1" customWidth="1"/>
    <col min="24" max="16384" width="8.75" style="1"/>
  </cols>
  <sheetData>
    <row r="2" spans="1:19" x14ac:dyDescent="0.4">
      <c r="M2" s="5" t="s">
        <v>0</v>
      </c>
      <c r="N2" s="6"/>
      <c r="O2" s="5" t="s">
        <v>1</v>
      </c>
      <c r="Q2" s="5" t="s">
        <v>2</v>
      </c>
      <c r="S2" s="5" t="s">
        <v>3</v>
      </c>
    </row>
    <row r="6" spans="1:19" s="25" customFormat="1" ht="18.600000000000001" customHeight="1" x14ac:dyDescent="0.4">
      <c r="E6" s="26" t="s">
        <v>0</v>
      </c>
      <c r="F6" s="45"/>
      <c r="G6" s="104" t="s">
        <v>20</v>
      </c>
      <c r="H6" s="104"/>
      <c r="I6" s="104"/>
      <c r="J6" s="111"/>
      <c r="K6" s="111"/>
      <c r="L6" s="25" t="s">
        <v>21</v>
      </c>
      <c r="M6" s="28"/>
      <c r="N6" s="28"/>
      <c r="O6" s="28"/>
      <c r="P6" s="28"/>
      <c r="Q6" s="28"/>
      <c r="R6" s="28"/>
      <c r="S6" s="28"/>
    </row>
    <row r="7" spans="1:19" s="7" customFormat="1" ht="25.5" x14ac:dyDescent="0.4">
      <c r="A7" s="106" t="s">
        <v>47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</row>
    <row r="10" spans="1:19" s="25" customFormat="1" ht="25.5" x14ac:dyDescent="0.4">
      <c r="G10" s="25" t="s">
        <v>48</v>
      </c>
      <c r="H10" s="35"/>
      <c r="K10" s="90"/>
      <c r="L10" s="90"/>
      <c r="M10" s="90"/>
      <c r="N10" s="90"/>
      <c r="O10" s="90"/>
      <c r="Q10" s="28"/>
      <c r="R10" s="28"/>
      <c r="S10" s="28"/>
    </row>
    <row r="12" spans="1:19" s="25" customFormat="1" ht="26.45" customHeight="1" x14ac:dyDescent="0.4">
      <c r="G12" s="25" t="s">
        <v>49</v>
      </c>
      <c r="K12" s="112"/>
      <c r="L12" s="112"/>
      <c r="M12" s="112"/>
      <c r="N12" s="112"/>
      <c r="O12" s="112"/>
      <c r="P12" s="28" t="s">
        <v>14</v>
      </c>
      <c r="R12" s="28"/>
      <c r="S12" s="28"/>
    </row>
    <row r="15" spans="1:19" s="25" customFormat="1" ht="19.5" thickBot="1" x14ac:dyDescent="0.45">
      <c r="B15" s="29" t="s">
        <v>4</v>
      </c>
      <c r="C15" s="29"/>
      <c r="M15" s="28"/>
      <c r="N15" s="28"/>
      <c r="O15" s="28"/>
      <c r="P15" s="28"/>
      <c r="Q15" s="28"/>
      <c r="R15" s="28"/>
      <c r="S15" s="28"/>
    </row>
    <row r="16" spans="1:19" s="25" customFormat="1" ht="37.9" customHeight="1" thickBot="1" x14ac:dyDescent="0.45">
      <c r="B16" s="82" t="s">
        <v>5</v>
      </c>
      <c r="C16" s="84"/>
      <c r="D16" s="31"/>
      <c r="E16" s="84" t="s">
        <v>23</v>
      </c>
      <c r="F16" s="84"/>
      <c r="G16" s="83"/>
      <c r="H16" s="30"/>
      <c r="I16" s="84" t="s">
        <v>19</v>
      </c>
      <c r="J16" s="84"/>
      <c r="K16" s="84"/>
      <c r="L16" s="84"/>
      <c r="M16" s="84"/>
      <c r="N16" s="84"/>
      <c r="O16" s="84"/>
      <c r="P16" s="84"/>
      <c r="Q16" s="107"/>
      <c r="R16" s="28"/>
      <c r="S16" s="28"/>
    </row>
    <row r="17" spans="2:23" s="8" customFormat="1" ht="35.450000000000003" customHeight="1" thickTop="1" x14ac:dyDescent="0.4">
      <c r="B17" s="94" t="s">
        <v>52</v>
      </c>
      <c r="C17" s="95"/>
      <c r="D17" s="37"/>
      <c r="E17" s="96"/>
      <c r="F17" s="96"/>
      <c r="G17" s="97"/>
      <c r="H17" s="21"/>
      <c r="I17" s="98"/>
      <c r="J17" s="98"/>
      <c r="K17" s="98"/>
      <c r="L17" s="98"/>
      <c r="M17" s="98"/>
      <c r="N17" s="98"/>
      <c r="O17" s="98"/>
      <c r="P17" s="98"/>
      <c r="Q17" s="99"/>
      <c r="R17" s="11"/>
      <c r="S17" s="11"/>
    </row>
    <row r="18" spans="2:23" s="8" customFormat="1" ht="35.450000000000003" customHeight="1" x14ac:dyDescent="0.4">
      <c r="B18" s="100" t="s">
        <v>53</v>
      </c>
      <c r="C18" s="101"/>
      <c r="D18" s="15"/>
      <c r="E18" s="78"/>
      <c r="F18" s="78"/>
      <c r="G18" s="79"/>
      <c r="H18" s="16"/>
      <c r="I18" s="102"/>
      <c r="J18" s="102"/>
      <c r="K18" s="102"/>
      <c r="L18" s="102"/>
      <c r="M18" s="102"/>
      <c r="N18" s="102"/>
      <c r="O18" s="102"/>
      <c r="P18" s="102"/>
      <c r="Q18" s="103"/>
      <c r="R18" s="11"/>
      <c r="S18" s="11"/>
    </row>
    <row r="19" spans="2:23" s="8" customFormat="1" ht="35.450000000000003" customHeight="1" x14ac:dyDescent="0.4">
      <c r="B19" s="70" t="s">
        <v>54</v>
      </c>
      <c r="C19" s="71"/>
      <c r="D19" s="17"/>
      <c r="E19" s="72"/>
      <c r="F19" s="72"/>
      <c r="G19" s="73"/>
      <c r="H19" s="18"/>
      <c r="I19" s="74"/>
      <c r="J19" s="74"/>
      <c r="K19" s="74"/>
      <c r="L19" s="74"/>
      <c r="M19" s="74"/>
      <c r="N19" s="74"/>
      <c r="O19" s="74"/>
      <c r="P19" s="74"/>
      <c r="Q19" s="75"/>
      <c r="R19" s="11"/>
      <c r="S19" s="11"/>
    </row>
    <row r="20" spans="2:23" s="25" customFormat="1" ht="35.450000000000003" customHeight="1" thickBot="1" x14ac:dyDescent="0.45">
      <c r="B20" s="61" t="s">
        <v>8</v>
      </c>
      <c r="C20" s="62"/>
      <c r="D20" s="32"/>
      <c r="E20" s="109">
        <f>SUM(E17:G19)</f>
        <v>0</v>
      </c>
      <c r="F20" s="109"/>
      <c r="G20" s="110"/>
      <c r="H20" s="33"/>
      <c r="I20" s="65"/>
      <c r="J20" s="65"/>
      <c r="K20" s="65"/>
      <c r="L20" s="65"/>
      <c r="M20" s="65"/>
      <c r="N20" s="65"/>
      <c r="O20" s="65"/>
      <c r="P20" s="65"/>
      <c r="Q20" s="66"/>
      <c r="R20" s="28"/>
      <c r="S20" s="28"/>
    </row>
    <row r="23" spans="2:23" s="25" customFormat="1" ht="27.6" customHeight="1" thickBot="1" x14ac:dyDescent="0.45">
      <c r="B23" s="29" t="s">
        <v>9</v>
      </c>
      <c r="C23" s="29"/>
      <c r="M23" s="28"/>
      <c r="N23" s="28"/>
      <c r="O23" s="28"/>
      <c r="P23" s="28"/>
      <c r="Q23" s="28"/>
      <c r="R23" s="28"/>
      <c r="S23" s="28"/>
    </row>
    <row r="24" spans="2:23" s="25" customFormat="1" ht="37.9" customHeight="1" thickBot="1" x14ac:dyDescent="0.45">
      <c r="B24" s="82" t="s">
        <v>10</v>
      </c>
      <c r="C24" s="83"/>
      <c r="D24" s="31"/>
      <c r="E24" s="84" t="s">
        <v>23</v>
      </c>
      <c r="F24" s="84"/>
      <c r="G24" s="83"/>
      <c r="H24" s="30"/>
      <c r="I24" s="84" t="s">
        <v>19</v>
      </c>
      <c r="J24" s="84"/>
      <c r="K24" s="84"/>
      <c r="L24" s="84"/>
      <c r="M24" s="84"/>
      <c r="N24" s="84"/>
      <c r="O24" s="84"/>
      <c r="P24" s="84"/>
      <c r="Q24" s="85"/>
      <c r="R24" s="28"/>
      <c r="S24" s="28"/>
    </row>
    <row r="25" spans="2:23" s="25" customFormat="1" ht="34.9" customHeight="1" thickTop="1" x14ac:dyDescent="0.4">
      <c r="B25" s="48" t="s">
        <v>62</v>
      </c>
      <c r="C25" s="49"/>
      <c r="D25" s="38"/>
      <c r="E25" s="54"/>
      <c r="F25" s="54"/>
      <c r="G25" s="55"/>
      <c r="H25" s="39"/>
      <c r="I25" s="59"/>
      <c r="J25" s="59"/>
      <c r="K25" s="59"/>
      <c r="L25" s="59"/>
      <c r="M25" s="59"/>
      <c r="N25" s="59"/>
      <c r="O25" s="59"/>
      <c r="P25" s="59"/>
      <c r="Q25" s="60"/>
      <c r="R25" s="28"/>
      <c r="S25" s="28"/>
    </row>
    <row r="26" spans="2:23" s="25" customFormat="1" ht="34.9" customHeight="1" x14ac:dyDescent="0.4">
      <c r="B26" s="50" t="s">
        <v>61</v>
      </c>
      <c r="C26" s="51"/>
      <c r="D26" s="42"/>
      <c r="E26" s="52"/>
      <c r="F26" s="52"/>
      <c r="G26" s="53"/>
      <c r="H26" s="43"/>
      <c r="I26" s="56"/>
      <c r="J26" s="57"/>
      <c r="K26" s="57"/>
      <c r="L26" s="57"/>
      <c r="M26" s="57"/>
      <c r="N26" s="57"/>
      <c r="O26" s="57"/>
      <c r="P26" s="57"/>
      <c r="Q26" s="58"/>
      <c r="R26" s="28"/>
      <c r="S26" s="28"/>
    </row>
    <row r="27" spans="2:23" s="25" customFormat="1" ht="34.9" customHeight="1" x14ac:dyDescent="0.4">
      <c r="B27" s="86" t="s">
        <v>55</v>
      </c>
      <c r="C27" s="87"/>
      <c r="D27" s="42"/>
      <c r="E27" s="88"/>
      <c r="F27" s="88"/>
      <c r="G27" s="89"/>
      <c r="H27" s="43"/>
      <c r="I27" s="90"/>
      <c r="J27" s="90"/>
      <c r="K27" s="90"/>
      <c r="L27" s="90"/>
      <c r="M27" s="90"/>
      <c r="N27" s="90"/>
      <c r="O27" s="90"/>
      <c r="P27" s="90"/>
      <c r="Q27" s="91"/>
      <c r="R27" s="28"/>
      <c r="S27" s="28"/>
      <c r="W27" s="44"/>
    </row>
    <row r="28" spans="2:23" s="8" customFormat="1" ht="35.450000000000003" customHeight="1" x14ac:dyDescent="0.4">
      <c r="B28" s="76" t="s">
        <v>33</v>
      </c>
      <c r="C28" s="77"/>
      <c r="D28" s="15"/>
      <c r="E28" s="78"/>
      <c r="F28" s="78"/>
      <c r="G28" s="79"/>
      <c r="H28" s="22"/>
      <c r="I28" s="80"/>
      <c r="J28" s="80"/>
      <c r="K28" s="80"/>
      <c r="L28" s="80"/>
      <c r="M28" s="80"/>
      <c r="N28" s="80"/>
      <c r="O28" s="80"/>
      <c r="P28" s="80"/>
      <c r="Q28" s="81"/>
      <c r="R28" s="11"/>
      <c r="S28" s="11"/>
    </row>
    <row r="29" spans="2:23" s="8" customFormat="1" ht="35.450000000000003" customHeight="1" x14ac:dyDescent="0.4">
      <c r="B29" s="70" t="s">
        <v>34</v>
      </c>
      <c r="C29" s="71"/>
      <c r="D29" s="17"/>
      <c r="E29" s="72"/>
      <c r="F29" s="72"/>
      <c r="G29" s="73"/>
      <c r="H29" s="23"/>
      <c r="I29" s="74"/>
      <c r="J29" s="74"/>
      <c r="K29" s="74"/>
      <c r="L29" s="74"/>
      <c r="M29" s="74"/>
      <c r="N29" s="74"/>
      <c r="O29" s="74"/>
      <c r="P29" s="74"/>
      <c r="Q29" s="75"/>
      <c r="R29" s="11"/>
      <c r="S29" s="11"/>
    </row>
    <row r="30" spans="2:23" s="8" customFormat="1" ht="35.450000000000003" customHeight="1" x14ac:dyDescent="0.4">
      <c r="B30" s="70" t="s">
        <v>36</v>
      </c>
      <c r="C30" s="71"/>
      <c r="D30" s="17"/>
      <c r="E30" s="72"/>
      <c r="F30" s="72"/>
      <c r="G30" s="73"/>
      <c r="H30" s="23"/>
      <c r="I30" s="74"/>
      <c r="J30" s="74"/>
      <c r="K30" s="74"/>
      <c r="L30" s="74"/>
      <c r="M30" s="74"/>
      <c r="N30" s="74"/>
      <c r="O30" s="74"/>
      <c r="P30" s="74"/>
      <c r="Q30" s="75"/>
      <c r="R30" s="11"/>
      <c r="S30" s="11"/>
    </row>
    <row r="31" spans="2:23" s="8" customFormat="1" ht="35.450000000000003" customHeight="1" x14ac:dyDescent="0.4">
      <c r="B31" s="70" t="s">
        <v>38</v>
      </c>
      <c r="C31" s="71"/>
      <c r="D31" s="17"/>
      <c r="E31" s="72"/>
      <c r="F31" s="72"/>
      <c r="G31" s="73"/>
      <c r="H31" s="23"/>
      <c r="I31" s="74"/>
      <c r="J31" s="74"/>
      <c r="K31" s="74"/>
      <c r="L31" s="74"/>
      <c r="M31" s="74"/>
      <c r="N31" s="74"/>
      <c r="O31" s="74"/>
      <c r="P31" s="74"/>
      <c r="Q31" s="75"/>
      <c r="R31" s="11"/>
      <c r="S31" s="11"/>
    </row>
    <row r="32" spans="2:23" s="8" customFormat="1" ht="35.450000000000003" customHeight="1" x14ac:dyDescent="0.4">
      <c r="B32" s="70" t="s">
        <v>40</v>
      </c>
      <c r="C32" s="71"/>
      <c r="D32" s="17"/>
      <c r="E32" s="72"/>
      <c r="F32" s="72"/>
      <c r="G32" s="73"/>
      <c r="H32" s="23"/>
      <c r="I32" s="74"/>
      <c r="J32" s="74"/>
      <c r="K32" s="74"/>
      <c r="L32" s="74"/>
      <c r="M32" s="74"/>
      <c r="N32" s="74"/>
      <c r="O32" s="74"/>
      <c r="P32" s="74"/>
      <c r="Q32" s="75"/>
      <c r="R32" s="11"/>
      <c r="S32" s="11"/>
    </row>
    <row r="33" spans="2:19" s="8" customFormat="1" ht="35.450000000000003" customHeight="1" x14ac:dyDescent="0.4">
      <c r="B33" s="70" t="s">
        <v>42</v>
      </c>
      <c r="C33" s="71"/>
      <c r="D33" s="17"/>
      <c r="E33" s="72"/>
      <c r="F33" s="72"/>
      <c r="G33" s="73"/>
      <c r="H33" s="23"/>
      <c r="I33" s="74"/>
      <c r="J33" s="74"/>
      <c r="K33" s="74"/>
      <c r="L33" s="74"/>
      <c r="M33" s="74"/>
      <c r="N33" s="74"/>
      <c r="O33" s="74"/>
      <c r="P33" s="74"/>
      <c r="Q33" s="75"/>
      <c r="R33" s="11"/>
      <c r="S33" s="11"/>
    </row>
    <row r="34" spans="2:19" s="8" customFormat="1" ht="35.450000000000003" customHeight="1" x14ac:dyDescent="0.4">
      <c r="B34" s="70" t="s">
        <v>44</v>
      </c>
      <c r="C34" s="71"/>
      <c r="D34" s="17"/>
      <c r="E34" s="72"/>
      <c r="F34" s="72"/>
      <c r="G34" s="73"/>
      <c r="H34" s="23"/>
      <c r="I34" s="74"/>
      <c r="J34" s="74"/>
      <c r="K34" s="74"/>
      <c r="L34" s="74"/>
      <c r="M34" s="74"/>
      <c r="N34" s="74"/>
      <c r="O34" s="74"/>
      <c r="P34" s="74"/>
      <c r="Q34" s="75"/>
      <c r="R34" s="11"/>
      <c r="S34" s="11"/>
    </row>
    <row r="35" spans="2:19" s="8" customFormat="1" ht="35.450000000000003" customHeight="1" x14ac:dyDescent="0.4">
      <c r="B35" s="70" t="s">
        <v>11</v>
      </c>
      <c r="C35" s="71"/>
      <c r="D35" s="17"/>
      <c r="E35" s="72"/>
      <c r="F35" s="72"/>
      <c r="G35" s="73"/>
      <c r="H35" s="23"/>
      <c r="I35" s="74"/>
      <c r="J35" s="74"/>
      <c r="K35" s="74"/>
      <c r="L35" s="74"/>
      <c r="M35" s="74"/>
      <c r="N35" s="74"/>
      <c r="O35" s="74"/>
      <c r="P35" s="74"/>
      <c r="Q35" s="75"/>
      <c r="R35" s="11"/>
      <c r="S35" s="11"/>
    </row>
    <row r="36" spans="2:19" s="25" customFormat="1" ht="35.450000000000003" customHeight="1" thickBot="1" x14ac:dyDescent="0.45">
      <c r="B36" s="61" t="s">
        <v>12</v>
      </c>
      <c r="C36" s="62"/>
      <c r="D36" s="32"/>
      <c r="E36" s="63">
        <f>SUM(E25:G35)</f>
        <v>0</v>
      </c>
      <c r="F36" s="63"/>
      <c r="G36" s="64"/>
      <c r="H36" s="34"/>
      <c r="I36" s="65"/>
      <c r="J36" s="65"/>
      <c r="K36" s="65"/>
      <c r="L36" s="65"/>
      <c r="M36" s="65"/>
      <c r="N36" s="65"/>
      <c r="O36" s="65"/>
      <c r="P36" s="65"/>
      <c r="Q36" s="66"/>
      <c r="R36" s="28"/>
      <c r="S36" s="28"/>
    </row>
    <row r="37" spans="2:19" s="25" customFormat="1" ht="14.45" customHeight="1" x14ac:dyDescent="0.4">
      <c r="B37" s="3"/>
      <c r="C37" s="3"/>
      <c r="E37" s="40"/>
      <c r="F37" s="40"/>
      <c r="G37" s="40"/>
      <c r="H37" s="41"/>
      <c r="I37" s="36"/>
      <c r="J37" s="36"/>
      <c r="K37" s="36"/>
      <c r="L37" s="36"/>
      <c r="M37" s="36"/>
      <c r="N37" s="36"/>
      <c r="O37" s="36"/>
      <c r="P37" s="36"/>
      <c r="Q37" s="36"/>
      <c r="R37" s="28"/>
      <c r="S37" s="28"/>
    </row>
    <row r="39" spans="2:19" s="8" customFormat="1" ht="18.600000000000001" customHeight="1" x14ac:dyDescent="0.4">
      <c r="I39" s="67" t="s">
        <v>30</v>
      </c>
      <c r="J39" s="67"/>
      <c r="K39" s="108">
        <f>E20-E36</f>
        <v>0</v>
      </c>
      <c r="L39" s="108"/>
      <c r="M39" s="108"/>
      <c r="N39" s="108"/>
      <c r="O39" s="11"/>
      <c r="P39" s="11"/>
      <c r="Q39" s="11"/>
      <c r="R39" s="11"/>
    </row>
    <row r="42" spans="2:19" s="25" customFormat="1" ht="18.75" x14ac:dyDescent="0.4">
      <c r="B42" s="69" t="s">
        <v>13</v>
      </c>
      <c r="C42" s="69"/>
      <c r="D42" s="69"/>
      <c r="E42" s="69"/>
      <c r="F42" s="3"/>
      <c r="G42" s="3"/>
      <c r="H42" s="3"/>
      <c r="M42" s="28"/>
      <c r="N42" s="28"/>
      <c r="O42" s="28"/>
      <c r="P42" s="28"/>
      <c r="Q42" s="28"/>
      <c r="R42" s="28"/>
      <c r="S42" s="28"/>
    </row>
    <row r="43" spans="2:19" s="25" customFormat="1" ht="18.75" x14ac:dyDescent="0.4">
      <c r="C43" s="25" t="s">
        <v>70</v>
      </c>
      <c r="M43" s="28"/>
      <c r="N43" s="28"/>
      <c r="O43" s="28"/>
      <c r="P43" s="28"/>
      <c r="Q43" s="28"/>
      <c r="R43" s="28"/>
      <c r="S43" s="28"/>
    </row>
    <row r="45" spans="2:19" s="25" customFormat="1" ht="18.75" x14ac:dyDescent="0.4">
      <c r="F45" s="25" t="s">
        <v>50</v>
      </c>
      <c r="K45" s="90"/>
      <c r="L45" s="90"/>
      <c r="M45" s="90"/>
      <c r="N45" s="90"/>
      <c r="O45" s="90"/>
      <c r="P45" s="25" t="s">
        <v>14</v>
      </c>
      <c r="Q45" s="28"/>
      <c r="R45" s="28"/>
      <c r="S45" s="28"/>
    </row>
    <row r="46" spans="2:19" s="25" customFormat="1" ht="18.75" x14ac:dyDescent="0.4">
      <c r="L46" s="28"/>
      <c r="M46" s="28"/>
      <c r="N46" s="28"/>
    </row>
    <row r="48" spans="2:19" s="25" customFormat="1" ht="18.75" x14ac:dyDescent="0.4">
      <c r="F48" s="25" t="s">
        <v>51</v>
      </c>
      <c r="K48" s="90"/>
      <c r="L48" s="90"/>
      <c r="M48" s="90"/>
      <c r="N48" s="90"/>
      <c r="O48" s="90"/>
      <c r="P48" s="25" t="s">
        <v>14</v>
      </c>
      <c r="Q48" s="28"/>
      <c r="R48" s="28"/>
      <c r="S48" s="28"/>
    </row>
    <row r="51" spans="2:19" s="25" customFormat="1" ht="18.75" x14ac:dyDescent="0.4">
      <c r="B51" s="25" t="s">
        <v>15</v>
      </c>
      <c r="M51" s="28"/>
      <c r="N51" s="28"/>
      <c r="O51" s="28"/>
      <c r="P51" s="28"/>
      <c r="Q51" s="28"/>
      <c r="R51" s="28"/>
      <c r="S51" s="28"/>
    </row>
    <row r="52" spans="2:19" s="25" customFormat="1" ht="18.75" x14ac:dyDescent="0.4">
      <c r="B52" s="25" t="s">
        <v>16</v>
      </c>
      <c r="M52" s="28"/>
      <c r="N52" s="28"/>
      <c r="O52" s="28"/>
      <c r="P52" s="28"/>
      <c r="Q52" s="28"/>
      <c r="R52" s="28"/>
      <c r="S52" s="28"/>
    </row>
    <row r="53" spans="2:19" s="25" customFormat="1" ht="18.75" x14ac:dyDescent="0.4">
      <c r="B53" s="25" t="s">
        <v>17</v>
      </c>
      <c r="M53" s="28"/>
      <c r="N53" s="28"/>
      <c r="O53" s="28"/>
      <c r="P53" s="28"/>
      <c r="Q53" s="28"/>
      <c r="R53" s="28"/>
      <c r="S53" s="28"/>
    </row>
    <row r="54" spans="2:19" s="25" customFormat="1" ht="18.75" x14ac:dyDescent="0.4">
      <c r="B54" s="25" t="s">
        <v>71</v>
      </c>
      <c r="M54" s="28"/>
      <c r="N54" s="28"/>
      <c r="O54" s="28"/>
      <c r="P54" s="28"/>
      <c r="Q54" s="28"/>
      <c r="R54" s="28"/>
      <c r="S54" s="28"/>
    </row>
    <row r="55" spans="2:19" s="25" customFormat="1" ht="18.75" x14ac:dyDescent="0.4">
      <c r="M55" s="28"/>
      <c r="N55" s="28"/>
      <c r="O55" s="28"/>
      <c r="P55" s="28"/>
      <c r="Q55" s="28"/>
      <c r="R55" s="28"/>
      <c r="S55" s="28"/>
    </row>
  </sheetData>
  <mergeCells count="64">
    <mergeCell ref="B16:C16"/>
    <mergeCell ref="E16:G16"/>
    <mergeCell ref="I16:Q16"/>
    <mergeCell ref="G6:I6"/>
    <mergeCell ref="J6:K6"/>
    <mergeCell ref="A7:S7"/>
    <mergeCell ref="K10:O10"/>
    <mergeCell ref="K12:O12"/>
    <mergeCell ref="B17:C17"/>
    <mergeCell ref="E17:G17"/>
    <mergeCell ref="I17:Q17"/>
    <mergeCell ref="B18:C18"/>
    <mergeCell ref="E18:G18"/>
    <mergeCell ref="I18:Q18"/>
    <mergeCell ref="B19:C19"/>
    <mergeCell ref="E19:G19"/>
    <mergeCell ref="I19:Q19"/>
    <mergeCell ref="B20:C20"/>
    <mergeCell ref="E20:G20"/>
    <mergeCell ref="I20:Q20"/>
    <mergeCell ref="B24:C24"/>
    <mergeCell ref="E24:G24"/>
    <mergeCell ref="I24:Q24"/>
    <mergeCell ref="B25:C25"/>
    <mergeCell ref="E25:G25"/>
    <mergeCell ref="I25:Q25"/>
    <mergeCell ref="B26:C26"/>
    <mergeCell ref="E26:G26"/>
    <mergeCell ref="I26:Q26"/>
    <mergeCell ref="B27:C27"/>
    <mergeCell ref="E27:G27"/>
    <mergeCell ref="I27:Q27"/>
    <mergeCell ref="B28:C28"/>
    <mergeCell ref="E28:G28"/>
    <mergeCell ref="I28:Q28"/>
    <mergeCell ref="B29:C29"/>
    <mergeCell ref="E29:G29"/>
    <mergeCell ref="I29:Q29"/>
    <mergeCell ref="B30:C30"/>
    <mergeCell ref="E30:G30"/>
    <mergeCell ref="I30:Q30"/>
    <mergeCell ref="B31:C31"/>
    <mergeCell ref="E31:G31"/>
    <mergeCell ref="I31:Q31"/>
    <mergeCell ref="B32:C32"/>
    <mergeCell ref="E32:G32"/>
    <mergeCell ref="I32:Q32"/>
    <mergeCell ref="B33:C33"/>
    <mergeCell ref="E33:G33"/>
    <mergeCell ref="I33:Q33"/>
    <mergeCell ref="B34:C34"/>
    <mergeCell ref="E34:G34"/>
    <mergeCell ref="I34:Q34"/>
    <mergeCell ref="B35:C35"/>
    <mergeCell ref="E35:G35"/>
    <mergeCell ref="I35:Q35"/>
    <mergeCell ref="K45:O45"/>
    <mergeCell ref="K48:O48"/>
    <mergeCell ref="B36:C36"/>
    <mergeCell ref="E36:G36"/>
    <mergeCell ref="I36:Q36"/>
    <mergeCell ref="I39:J39"/>
    <mergeCell ref="K39:N39"/>
    <mergeCell ref="B42:E42"/>
  </mergeCells>
  <phoneticPr fontId="2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27D60-E279-4F5D-B156-1370CA4A079F}">
  <dimension ref="A2:R49"/>
  <sheetViews>
    <sheetView view="pageBreakPreview" topLeftCell="A31" zoomScaleNormal="85" zoomScaleSheetLayoutView="100" workbookViewId="0">
      <selection activeCell="A35" sqref="A35:XFD35"/>
    </sheetView>
  </sheetViews>
  <sheetFormatPr defaultColWidth="8.75" defaultRowHeight="14.25" x14ac:dyDescent="0.4"/>
  <cols>
    <col min="1" max="1" width="3.25" style="1" customWidth="1"/>
    <col min="2" max="3" width="16.75" style="1" customWidth="1"/>
    <col min="4" max="4" width="1.125" style="1" customWidth="1"/>
    <col min="5" max="6" width="8" style="1" customWidth="1"/>
    <col min="7" max="7" width="4.375" style="1" customWidth="1"/>
    <col min="8" max="8" width="1.125" style="1" customWidth="1"/>
    <col min="9" max="9" width="7.5" style="1" customWidth="1"/>
    <col min="10" max="10" width="17.25" style="1" customWidth="1"/>
    <col min="11" max="11" width="23.875" style="1" customWidth="1"/>
    <col min="12" max="12" width="5.875" style="4" bestFit="1" customWidth="1"/>
    <col min="13" max="18" width="3.375" style="4" customWidth="1"/>
    <col min="19" max="19" width="3.5" style="1" customWidth="1"/>
    <col min="20" max="16384" width="8.75" style="1"/>
  </cols>
  <sheetData>
    <row r="2" spans="1:18" x14ac:dyDescent="0.4">
      <c r="L2" s="5" t="s">
        <v>0</v>
      </c>
      <c r="M2" s="6"/>
      <c r="N2" s="5" t="s">
        <v>1</v>
      </c>
      <c r="P2" s="5" t="s">
        <v>2</v>
      </c>
      <c r="R2" s="5" t="s">
        <v>3</v>
      </c>
    </row>
    <row r="6" spans="1:18" s="8" customFormat="1" ht="18.600000000000001" customHeight="1" x14ac:dyDescent="0.4">
      <c r="E6" s="9" t="s">
        <v>0</v>
      </c>
      <c r="F6" s="10">
        <v>6</v>
      </c>
      <c r="G6" s="80" t="s">
        <v>20</v>
      </c>
      <c r="H6" s="80"/>
      <c r="I6" s="80"/>
      <c r="J6" s="11" t="s">
        <v>22</v>
      </c>
      <c r="K6" s="8" t="s">
        <v>21</v>
      </c>
      <c r="L6" s="11"/>
      <c r="M6" s="11"/>
      <c r="N6" s="11"/>
      <c r="O6" s="11"/>
      <c r="P6" s="11"/>
      <c r="Q6" s="11"/>
      <c r="R6" s="11"/>
    </row>
    <row r="7" spans="1:18" s="7" customFormat="1" ht="25.5" x14ac:dyDescent="0.4">
      <c r="A7" s="106" t="s">
        <v>47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</row>
    <row r="10" spans="1:18" s="8" customFormat="1" ht="24" x14ac:dyDescent="0.4">
      <c r="I10" s="67" t="s">
        <v>24</v>
      </c>
      <c r="J10" s="121"/>
      <c r="K10" s="122" t="s">
        <v>26</v>
      </c>
      <c r="L10" s="122"/>
      <c r="M10" s="122"/>
      <c r="N10" s="122"/>
      <c r="O10" s="122"/>
      <c r="P10" s="11"/>
      <c r="Q10" s="11"/>
      <c r="R10" s="11"/>
    </row>
    <row r="12" spans="1:18" s="8" customFormat="1" ht="18" customHeight="1" x14ac:dyDescent="0.4">
      <c r="I12" s="8" t="s">
        <v>25</v>
      </c>
      <c r="K12" s="122" t="s">
        <v>27</v>
      </c>
      <c r="L12" s="122"/>
      <c r="M12" s="122"/>
      <c r="N12" s="122"/>
      <c r="O12" s="122"/>
      <c r="P12" s="11" t="s">
        <v>14</v>
      </c>
      <c r="Q12" s="11"/>
      <c r="R12" s="11"/>
    </row>
    <row r="15" spans="1:18" s="8" customFormat="1" ht="18" thickBot="1" x14ac:dyDescent="0.45">
      <c r="B15" s="12" t="s">
        <v>4</v>
      </c>
      <c r="C15" s="12"/>
      <c r="L15" s="11"/>
      <c r="M15" s="11"/>
      <c r="N15" s="11"/>
      <c r="O15" s="11"/>
      <c r="P15" s="11"/>
      <c r="Q15" s="11"/>
      <c r="R15" s="11"/>
    </row>
    <row r="16" spans="1:18" s="8" customFormat="1" ht="48.6" customHeight="1" thickBot="1" x14ac:dyDescent="0.45">
      <c r="B16" s="117" t="s">
        <v>5</v>
      </c>
      <c r="C16" s="118"/>
      <c r="D16" s="14"/>
      <c r="E16" s="118" t="s">
        <v>23</v>
      </c>
      <c r="F16" s="118"/>
      <c r="G16" s="119"/>
      <c r="H16" s="13"/>
      <c r="I16" s="118" t="s">
        <v>19</v>
      </c>
      <c r="J16" s="118"/>
      <c r="K16" s="118"/>
      <c r="L16" s="118"/>
      <c r="M16" s="118"/>
      <c r="N16" s="118"/>
      <c r="O16" s="118"/>
      <c r="P16" s="120"/>
      <c r="Q16" s="11"/>
      <c r="R16" s="11"/>
    </row>
    <row r="17" spans="2:18" s="8" customFormat="1" ht="35.450000000000003" customHeight="1" thickTop="1" x14ac:dyDescent="0.4">
      <c r="B17" s="94" t="s">
        <v>6</v>
      </c>
      <c r="C17" s="95"/>
      <c r="D17" s="15"/>
      <c r="E17" s="113">
        <v>123000</v>
      </c>
      <c r="F17" s="113"/>
      <c r="G17" s="114"/>
      <c r="H17" s="16"/>
      <c r="I17" s="67" t="s">
        <v>7</v>
      </c>
      <c r="J17" s="67"/>
      <c r="K17" s="67"/>
      <c r="L17" s="67"/>
      <c r="M17" s="67"/>
      <c r="N17" s="67"/>
      <c r="O17" s="67"/>
      <c r="P17" s="115"/>
      <c r="Q17" s="11"/>
      <c r="R17" s="11"/>
    </row>
    <row r="18" spans="2:18" s="8" customFormat="1" ht="35.450000000000003" customHeight="1" x14ac:dyDescent="0.4">
      <c r="B18" s="70"/>
      <c r="C18" s="71"/>
      <c r="D18" s="17"/>
      <c r="E18" s="72"/>
      <c r="F18" s="72"/>
      <c r="G18" s="73"/>
      <c r="H18" s="18"/>
      <c r="I18" s="74"/>
      <c r="J18" s="74"/>
      <c r="K18" s="74"/>
      <c r="L18" s="74"/>
      <c r="M18" s="74"/>
      <c r="N18" s="74"/>
      <c r="O18" s="74"/>
      <c r="P18" s="75"/>
      <c r="Q18" s="11"/>
      <c r="R18" s="11"/>
    </row>
    <row r="19" spans="2:18" s="8" customFormat="1" ht="35.450000000000003" customHeight="1" thickBot="1" x14ac:dyDescent="0.45">
      <c r="B19" s="123" t="s">
        <v>8</v>
      </c>
      <c r="C19" s="124"/>
      <c r="D19" s="19"/>
      <c r="E19" s="125">
        <f>SUM(E17:E18)</f>
        <v>123000</v>
      </c>
      <c r="F19" s="125"/>
      <c r="G19" s="126"/>
      <c r="H19" s="20"/>
      <c r="I19" s="127"/>
      <c r="J19" s="127"/>
      <c r="K19" s="127"/>
      <c r="L19" s="127"/>
      <c r="M19" s="127"/>
      <c r="N19" s="127"/>
      <c r="O19" s="127"/>
      <c r="P19" s="128"/>
      <c r="Q19" s="11"/>
      <c r="R19" s="11"/>
    </row>
    <row r="22" spans="2:18" s="8" customFormat="1" ht="27.6" customHeight="1" thickBot="1" x14ac:dyDescent="0.45">
      <c r="B22" s="12" t="s">
        <v>9</v>
      </c>
      <c r="C22" s="12"/>
      <c r="L22" s="11"/>
      <c r="M22" s="11"/>
      <c r="N22" s="11"/>
      <c r="O22" s="11"/>
      <c r="P22" s="11"/>
      <c r="Q22" s="11"/>
      <c r="R22" s="11"/>
    </row>
    <row r="23" spans="2:18" s="8" customFormat="1" ht="48.6" customHeight="1" thickBot="1" x14ac:dyDescent="0.45">
      <c r="B23" s="117" t="s">
        <v>10</v>
      </c>
      <c r="C23" s="119"/>
      <c r="D23" s="14"/>
      <c r="E23" s="118" t="s">
        <v>23</v>
      </c>
      <c r="F23" s="118"/>
      <c r="G23" s="119"/>
      <c r="H23" s="13"/>
      <c r="I23" s="118" t="s">
        <v>19</v>
      </c>
      <c r="J23" s="118"/>
      <c r="K23" s="118"/>
      <c r="L23" s="118"/>
      <c r="M23" s="118"/>
      <c r="N23" s="118"/>
      <c r="O23" s="118"/>
      <c r="P23" s="129"/>
      <c r="Q23" s="11"/>
      <c r="R23" s="11"/>
    </row>
    <row r="24" spans="2:18" s="8" customFormat="1" ht="35.450000000000003" customHeight="1" thickTop="1" x14ac:dyDescent="0.4">
      <c r="B24" s="94" t="s">
        <v>33</v>
      </c>
      <c r="C24" s="116"/>
      <c r="D24" s="15"/>
      <c r="E24" s="96">
        <v>22000</v>
      </c>
      <c r="F24" s="96"/>
      <c r="G24" s="97"/>
      <c r="H24" s="22"/>
      <c r="I24" s="80" t="s">
        <v>32</v>
      </c>
      <c r="J24" s="80"/>
      <c r="K24" s="80"/>
      <c r="L24" s="80"/>
      <c r="M24" s="80"/>
      <c r="N24" s="80"/>
      <c r="O24" s="80"/>
      <c r="P24" s="81"/>
      <c r="Q24" s="11"/>
      <c r="R24" s="11"/>
    </row>
    <row r="25" spans="2:18" s="8" customFormat="1" ht="35.450000000000003" customHeight="1" x14ac:dyDescent="0.4">
      <c r="B25" s="70" t="s">
        <v>34</v>
      </c>
      <c r="C25" s="71"/>
      <c r="D25" s="17"/>
      <c r="E25" s="72">
        <v>36000</v>
      </c>
      <c r="F25" s="72"/>
      <c r="G25" s="73"/>
      <c r="H25" s="23"/>
      <c r="I25" s="74" t="s">
        <v>35</v>
      </c>
      <c r="J25" s="74"/>
      <c r="K25" s="74"/>
      <c r="L25" s="74"/>
      <c r="M25" s="74"/>
      <c r="N25" s="74"/>
      <c r="O25" s="74"/>
      <c r="P25" s="75"/>
      <c r="Q25" s="11"/>
      <c r="R25" s="11"/>
    </row>
    <row r="26" spans="2:18" s="8" customFormat="1" ht="35.450000000000003" customHeight="1" x14ac:dyDescent="0.4">
      <c r="B26" s="70" t="s">
        <v>36</v>
      </c>
      <c r="C26" s="71"/>
      <c r="D26" s="17"/>
      <c r="E26" s="72">
        <v>6000</v>
      </c>
      <c r="F26" s="72"/>
      <c r="G26" s="73"/>
      <c r="H26" s="23"/>
      <c r="I26" s="74" t="s">
        <v>37</v>
      </c>
      <c r="J26" s="74"/>
      <c r="K26" s="74"/>
      <c r="L26" s="74"/>
      <c r="M26" s="74"/>
      <c r="N26" s="74"/>
      <c r="O26" s="74"/>
      <c r="P26" s="75"/>
      <c r="Q26" s="11"/>
      <c r="R26" s="11"/>
    </row>
    <row r="27" spans="2:18" s="8" customFormat="1" ht="35.450000000000003" customHeight="1" x14ac:dyDescent="0.4">
      <c r="B27" s="70" t="s">
        <v>38</v>
      </c>
      <c r="C27" s="71"/>
      <c r="D27" s="17"/>
      <c r="E27" s="72">
        <v>11000</v>
      </c>
      <c r="F27" s="72"/>
      <c r="G27" s="73"/>
      <c r="H27" s="23"/>
      <c r="I27" s="74" t="s">
        <v>39</v>
      </c>
      <c r="J27" s="74"/>
      <c r="K27" s="74"/>
      <c r="L27" s="74"/>
      <c r="M27" s="74"/>
      <c r="N27" s="74"/>
      <c r="O27" s="74"/>
      <c r="P27" s="75"/>
      <c r="Q27" s="11"/>
      <c r="R27" s="11"/>
    </row>
    <row r="28" spans="2:18" s="8" customFormat="1" ht="35.450000000000003" customHeight="1" x14ac:dyDescent="0.4">
      <c r="B28" s="70" t="s">
        <v>40</v>
      </c>
      <c r="C28" s="71"/>
      <c r="D28" s="17"/>
      <c r="E28" s="72">
        <v>3000</v>
      </c>
      <c r="F28" s="72"/>
      <c r="G28" s="73"/>
      <c r="H28" s="23"/>
      <c r="I28" s="74" t="s">
        <v>41</v>
      </c>
      <c r="J28" s="74"/>
      <c r="K28" s="74"/>
      <c r="L28" s="74"/>
      <c r="M28" s="74"/>
      <c r="N28" s="74"/>
      <c r="O28" s="74"/>
      <c r="P28" s="75"/>
      <c r="Q28" s="11"/>
      <c r="R28" s="11"/>
    </row>
    <row r="29" spans="2:18" s="8" customFormat="1" ht="35.450000000000003" customHeight="1" x14ac:dyDescent="0.4">
      <c r="B29" s="70" t="s">
        <v>42</v>
      </c>
      <c r="C29" s="71"/>
      <c r="D29" s="17"/>
      <c r="E29" s="72">
        <v>5000</v>
      </c>
      <c r="F29" s="72"/>
      <c r="G29" s="73"/>
      <c r="H29" s="23"/>
      <c r="I29" s="74" t="s">
        <v>43</v>
      </c>
      <c r="J29" s="74"/>
      <c r="K29" s="74"/>
      <c r="L29" s="74"/>
      <c r="M29" s="74"/>
      <c r="N29" s="74"/>
      <c r="O29" s="74"/>
      <c r="P29" s="75"/>
      <c r="Q29" s="11"/>
      <c r="R29" s="11"/>
    </row>
    <row r="30" spans="2:18" s="8" customFormat="1" ht="35.450000000000003" customHeight="1" x14ac:dyDescent="0.4">
      <c r="B30" s="70" t="s">
        <v>44</v>
      </c>
      <c r="C30" s="71"/>
      <c r="D30" s="17"/>
      <c r="E30" s="72">
        <v>1100</v>
      </c>
      <c r="F30" s="72"/>
      <c r="G30" s="73"/>
      <c r="H30" s="23"/>
      <c r="I30" s="74" t="s">
        <v>45</v>
      </c>
      <c r="J30" s="74"/>
      <c r="K30" s="74"/>
      <c r="L30" s="74"/>
      <c r="M30" s="74"/>
      <c r="N30" s="74"/>
      <c r="O30" s="74"/>
      <c r="P30" s="75"/>
      <c r="Q30" s="11"/>
      <c r="R30" s="11"/>
    </row>
    <row r="31" spans="2:18" s="8" customFormat="1" ht="35.450000000000003" customHeight="1" x14ac:dyDescent="0.4">
      <c r="B31" s="70" t="s">
        <v>11</v>
      </c>
      <c r="C31" s="71"/>
      <c r="D31" s="17"/>
      <c r="E31" s="72">
        <v>600</v>
      </c>
      <c r="F31" s="72"/>
      <c r="G31" s="73"/>
      <c r="H31" s="23"/>
      <c r="I31" s="74" t="s">
        <v>46</v>
      </c>
      <c r="J31" s="74"/>
      <c r="K31" s="74"/>
      <c r="L31" s="74"/>
      <c r="M31" s="74"/>
      <c r="N31" s="74"/>
      <c r="O31" s="74"/>
      <c r="P31" s="75"/>
      <c r="Q31" s="11"/>
      <c r="R31" s="11"/>
    </row>
    <row r="32" spans="2:18" s="8" customFormat="1" ht="35.450000000000003" customHeight="1" thickBot="1" x14ac:dyDescent="0.45">
      <c r="B32" s="123" t="s">
        <v>12</v>
      </c>
      <c r="C32" s="124"/>
      <c r="D32" s="19"/>
      <c r="E32" s="130">
        <f>SUM(E24:E30)</f>
        <v>84100</v>
      </c>
      <c r="F32" s="130"/>
      <c r="G32" s="131"/>
      <c r="H32" s="24"/>
      <c r="I32" s="127"/>
      <c r="J32" s="127"/>
      <c r="K32" s="127"/>
      <c r="L32" s="127"/>
      <c r="M32" s="127"/>
      <c r="N32" s="127"/>
      <c r="O32" s="127"/>
      <c r="P32" s="128"/>
      <c r="Q32" s="11"/>
      <c r="R32" s="11"/>
    </row>
    <row r="35" spans="2:18" s="8" customFormat="1" ht="17.25" x14ac:dyDescent="0.4">
      <c r="I35" s="67" t="s">
        <v>30</v>
      </c>
      <c r="J35" s="67"/>
      <c r="K35" s="68">
        <f>E19-E32</f>
        <v>38900</v>
      </c>
      <c r="L35" s="68"/>
      <c r="M35" s="68"/>
      <c r="N35" s="68"/>
      <c r="O35" s="11"/>
      <c r="P35" s="11"/>
      <c r="Q35" s="11"/>
      <c r="R35" s="11"/>
    </row>
    <row r="38" spans="2:18" s="8" customFormat="1" ht="17.25" x14ac:dyDescent="0.4">
      <c r="B38" s="132" t="s">
        <v>13</v>
      </c>
      <c r="C38" s="132"/>
      <c r="D38" s="132"/>
      <c r="E38" s="132"/>
      <c r="F38" s="2"/>
      <c r="G38" s="2"/>
      <c r="H38" s="2"/>
      <c r="L38" s="11"/>
      <c r="M38" s="11"/>
      <c r="N38" s="11"/>
      <c r="O38" s="11"/>
      <c r="P38" s="11"/>
      <c r="Q38" s="11"/>
      <c r="R38" s="11"/>
    </row>
    <row r="39" spans="2:18" s="8" customFormat="1" ht="17.25" x14ac:dyDescent="0.4">
      <c r="C39" s="8" t="s">
        <v>28</v>
      </c>
      <c r="L39" s="11"/>
      <c r="M39" s="11"/>
      <c r="N39" s="11"/>
      <c r="O39" s="11"/>
      <c r="P39" s="11"/>
      <c r="Q39" s="11"/>
      <c r="R39" s="11"/>
    </row>
    <row r="41" spans="2:18" s="8" customFormat="1" ht="17.25" x14ac:dyDescent="0.4">
      <c r="I41" s="8" t="s">
        <v>29</v>
      </c>
      <c r="K41" s="122"/>
      <c r="L41" s="122"/>
      <c r="M41" s="122"/>
      <c r="N41" s="122"/>
      <c r="O41" s="8" t="s">
        <v>14</v>
      </c>
      <c r="P41" s="11"/>
      <c r="Q41" s="11"/>
      <c r="R41" s="11"/>
    </row>
    <row r="43" spans="2:18" s="8" customFormat="1" ht="17.25" x14ac:dyDescent="0.4">
      <c r="I43" s="8" t="s">
        <v>31</v>
      </c>
      <c r="K43" s="122"/>
      <c r="L43" s="122"/>
      <c r="M43" s="122"/>
      <c r="N43" s="122"/>
      <c r="O43" s="8" t="s">
        <v>14</v>
      </c>
      <c r="P43" s="11"/>
      <c r="Q43" s="11"/>
      <c r="R43" s="11"/>
    </row>
    <row r="46" spans="2:18" s="8" customFormat="1" ht="17.25" x14ac:dyDescent="0.4">
      <c r="B46" s="8" t="s">
        <v>15</v>
      </c>
      <c r="L46" s="11"/>
      <c r="M46" s="11"/>
      <c r="N46" s="11"/>
      <c r="O46" s="11"/>
      <c r="P46" s="11"/>
      <c r="Q46" s="11"/>
      <c r="R46" s="11"/>
    </row>
    <row r="47" spans="2:18" s="8" customFormat="1" ht="17.25" x14ac:dyDescent="0.4">
      <c r="B47" s="8" t="s">
        <v>16</v>
      </c>
      <c r="L47" s="11"/>
      <c r="M47" s="11"/>
      <c r="N47" s="11"/>
      <c r="O47" s="11"/>
      <c r="P47" s="11"/>
      <c r="Q47" s="11"/>
      <c r="R47" s="11"/>
    </row>
    <row r="48" spans="2:18" s="8" customFormat="1" ht="17.25" x14ac:dyDescent="0.4">
      <c r="B48" s="8" t="s">
        <v>17</v>
      </c>
      <c r="L48" s="11"/>
      <c r="M48" s="11"/>
      <c r="N48" s="11"/>
      <c r="O48" s="11"/>
      <c r="P48" s="11"/>
      <c r="Q48" s="11"/>
      <c r="R48" s="11"/>
    </row>
    <row r="49" spans="2:18" s="8" customFormat="1" ht="17.25" x14ac:dyDescent="0.4">
      <c r="B49" s="8" t="s">
        <v>18</v>
      </c>
      <c r="L49" s="11"/>
      <c r="M49" s="11"/>
      <c r="N49" s="11"/>
      <c r="O49" s="11"/>
      <c r="P49" s="11"/>
      <c r="Q49" s="11"/>
      <c r="R49" s="11"/>
    </row>
  </sheetData>
  <mergeCells count="52">
    <mergeCell ref="K41:N41"/>
    <mergeCell ref="K43:N43"/>
    <mergeCell ref="B32:C32"/>
    <mergeCell ref="E32:G32"/>
    <mergeCell ref="I32:P32"/>
    <mergeCell ref="I35:J35"/>
    <mergeCell ref="K35:N35"/>
    <mergeCell ref="B38:E38"/>
    <mergeCell ref="B30:C30"/>
    <mergeCell ref="E30:G30"/>
    <mergeCell ref="I30:P30"/>
    <mergeCell ref="B31:C31"/>
    <mergeCell ref="E31:G31"/>
    <mergeCell ref="I31:P31"/>
    <mergeCell ref="B28:C28"/>
    <mergeCell ref="E28:G28"/>
    <mergeCell ref="I28:P28"/>
    <mergeCell ref="B29:C29"/>
    <mergeCell ref="E29:G29"/>
    <mergeCell ref="I29:P29"/>
    <mergeCell ref="B26:C26"/>
    <mergeCell ref="E26:G26"/>
    <mergeCell ref="I26:P26"/>
    <mergeCell ref="B27:C27"/>
    <mergeCell ref="E27:G27"/>
    <mergeCell ref="I27:P27"/>
    <mergeCell ref="B24:C24"/>
    <mergeCell ref="E24:G24"/>
    <mergeCell ref="I24:P24"/>
    <mergeCell ref="B25:C25"/>
    <mergeCell ref="E25:G25"/>
    <mergeCell ref="I25:P25"/>
    <mergeCell ref="B19:C19"/>
    <mergeCell ref="E19:G19"/>
    <mergeCell ref="I19:P19"/>
    <mergeCell ref="B23:C23"/>
    <mergeCell ref="E23:G23"/>
    <mergeCell ref="I23:P23"/>
    <mergeCell ref="B17:C17"/>
    <mergeCell ref="E17:G17"/>
    <mergeCell ref="I17:P17"/>
    <mergeCell ref="B18:C18"/>
    <mergeCell ref="E18:G18"/>
    <mergeCell ref="I18:P18"/>
    <mergeCell ref="B16:C16"/>
    <mergeCell ref="E16:G16"/>
    <mergeCell ref="I16:P16"/>
    <mergeCell ref="G6:I6"/>
    <mergeCell ref="A7:R7"/>
    <mergeCell ref="I10:J10"/>
    <mergeCell ref="K10:O10"/>
    <mergeCell ref="K12:O12"/>
  </mergeCells>
  <phoneticPr fontId="2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見本</vt:lpstr>
      <vt:lpstr>原本</vt:lpstr>
      <vt:lpstr>Sheet1 (2)</vt:lpstr>
      <vt:lpstr>'Sheet1 (2)'!Print_Area</vt:lpstr>
      <vt:lpstr>見本!Print_Area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部会 商業</dc:creator>
  <cp:lastModifiedBy>部会 商業</cp:lastModifiedBy>
  <cp:lastPrinted>2025-02-21T07:16:56Z</cp:lastPrinted>
  <dcterms:created xsi:type="dcterms:W3CDTF">2025-02-17T00:59:55Z</dcterms:created>
  <dcterms:modified xsi:type="dcterms:W3CDTF">2025-02-25T22:50:26Z</dcterms:modified>
</cp:coreProperties>
</file>